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d.docs.live.net/3d58f0cf48b47ef7/Flykät/Marker/"/>
    </mc:Choice>
  </mc:AlternateContent>
  <xr:revisionPtr revIDLastSave="19" documentId="8_{8F3F99C2-784A-4416-9FD2-AC6714EE17FA}" xr6:coauthVersionLast="47" xr6:coauthVersionMax="47" xr10:uidLastSave="{F8A24726-5C96-4EE4-A36A-70942B3C00A7}"/>
  <bookViews>
    <workbookView xWindow="-120" yWindow="-120" windowWidth="29040" windowHeight="15720" xr2:uid="{00000000-000D-0000-FFFF-FFFF00000000}"/>
  </bookViews>
  <sheets>
    <sheet name="Blad1" sheetId="1" r:id="rId1"/>
    <sheet name="Blad2" sheetId="2" r:id="rId2"/>
  </sheets>
  <definedNames>
    <definedName name="_xlnm.Print_Area" localSheetId="0">Blad1!$A$3:$E$1354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20" i="1" l="1"/>
  <c r="D229" i="1"/>
  <c r="D159" i="2"/>
  <c r="D689" i="2"/>
  <c r="D59" i="2"/>
  <c r="D114" i="2"/>
  <c r="D163" i="2"/>
  <c r="D88" i="2"/>
  <c r="D210" i="2"/>
  <c r="D14" i="2"/>
  <c r="D576" i="2"/>
  <c r="D789" i="2"/>
  <c r="D10" i="2"/>
  <c r="D8" i="2"/>
  <c r="D140" i="2"/>
  <c r="D153" i="2"/>
  <c r="D226" i="2"/>
  <c r="D323" i="2"/>
  <c r="D658" i="2"/>
  <c r="D162" i="2"/>
  <c r="D39" i="2"/>
  <c r="D87" i="2"/>
  <c r="D720" i="2"/>
  <c r="D803" i="2"/>
  <c r="D585" i="2"/>
  <c r="D676" i="2"/>
  <c r="D770" i="2"/>
  <c r="D1090" i="2"/>
  <c r="D277" i="2"/>
  <c r="D97" i="2"/>
  <c r="D27" i="2"/>
  <c r="D690" i="2"/>
  <c r="D7" i="2"/>
  <c r="D28" i="2"/>
  <c r="D9" i="2"/>
  <c r="D55" i="2"/>
  <c r="J1103" i="2"/>
  <c r="D22" i="2"/>
  <c r="D237" i="2"/>
  <c r="D231" i="2"/>
  <c r="D44" i="2"/>
  <c r="D376" i="2"/>
  <c r="D58" i="2"/>
  <c r="D173" i="2"/>
  <c r="D771" i="2"/>
  <c r="D99" i="2"/>
  <c r="D61" i="2"/>
  <c r="D11" i="2"/>
  <c r="D30" i="2"/>
  <c r="D29" i="2"/>
  <c r="D3" i="2"/>
  <c r="D705" i="1"/>
  <c r="D1011" i="1" l="1"/>
  <c r="D486" i="1"/>
  <c r="D890" i="1"/>
  <c r="C1354" i="1"/>
  <c r="D2" i="1" l="1"/>
  <c r="D656" i="1"/>
  <c r="D901" i="1" l="1"/>
  <c r="D615" i="1" l="1"/>
  <c r="D606" i="1"/>
  <c r="D1067" i="1" l="1"/>
  <c r="D1183" i="1"/>
  <c r="D622" i="1"/>
  <c r="D546" i="1" l="1"/>
  <c r="D35" i="1"/>
  <c r="D425" i="1"/>
  <c r="D173" i="1"/>
  <c r="D707" i="1"/>
  <c r="D696" i="1" l="1"/>
  <c r="D241" i="1"/>
  <c r="D222" i="1"/>
  <c r="D183" i="1"/>
  <c r="D146" i="1"/>
  <c r="D110" i="1"/>
  <c r="D106" i="1"/>
  <c r="D94" i="1"/>
  <c r="D76" i="1"/>
  <c r="D65" i="1"/>
  <c r="D43" i="1"/>
  <c r="D740" i="1"/>
  <c r="D730" i="1"/>
  <c r="D709" i="1"/>
  <c r="D1228" i="1"/>
  <c r="D1282" i="1" l="1"/>
  <c r="J250" i="1" l="1"/>
  <c r="D857" i="1" l="1"/>
  <c r="D1051" i="1" l="1"/>
  <c r="D722" i="1" l="1"/>
  <c r="D1204" i="1"/>
  <c r="D718" i="1" l="1"/>
  <c r="D810" i="1"/>
  <c r="D894" i="1"/>
  <c r="D1316" i="1"/>
  <c r="D903" i="1"/>
  <c r="D952" i="1"/>
  <c r="D982" i="1"/>
  <c r="D1045" i="1"/>
  <c r="D1337" i="1"/>
  <c r="D1340" i="1"/>
  <c r="D1354" i="1" l="1"/>
</calcChain>
</file>

<file path=xl/sharedStrings.xml><?xml version="1.0" encoding="utf-8"?>
<sst xmlns="http://schemas.openxmlformats.org/spreadsheetml/2006/main" count="5391" uniqueCount="1418">
  <si>
    <t>Ramdala-Rävsmåla 1:6</t>
  </si>
  <si>
    <t>Ramdala-Rävsmåla 1:8</t>
  </si>
  <si>
    <t>Ramdala-Rävsmåla 1:9</t>
  </si>
  <si>
    <t>Senoren 1:10</t>
  </si>
  <si>
    <t>Senoren 1:13</t>
  </si>
  <si>
    <t>Senoren 34:7</t>
  </si>
  <si>
    <t>Senoren 6:12</t>
  </si>
  <si>
    <t>Senoren 6:13</t>
  </si>
  <si>
    <t>Senoren 8:9</t>
  </si>
  <si>
    <t>Sötevallsryd 4:2</t>
  </si>
  <si>
    <t>Tombäck</t>
  </si>
  <si>
    <t>Björkelycke 1:10</t>
  </si>
  <si>
    <t>Björkelycke 1:12</t>
  </si>
  <si>
    <t>Björkelycke 1:7</t>
  </si>
  <si>
    <t>Björkelycke 1:8</t>
  </si>
  <si>
    <t>Björkelycke 2:12</t>
  </si>
  <si>
    <t>Björkelycke 2:17</t>
  </si>
  <si>
    <t>Hallersboda 1:10</t>
  </si>
  <si>
    <t>Hallersboda 1:11</t>
  </si>
  <si>
    <t>Hallersboda 1:14</t>
  </si>
  <si>
    <t>Hallersboda 1:17</t>
  </si>
  <si>
    <t>Hallersboda 1:4 del 1</t>
  </si>
  <si>
    <t>Hallersboda 1:5</t>
  </si>
  <si>
    <t>Hallersboda 1:6</t>
  </si>
  <si>
    <t>Hallersboda 1:8</t>
  </si>
  <si>
    <t>Sprattleboda 1:19</t>
  </si>
  <si>
    <t>Tombäck 1:11</t>
  </si>
  <si>
    <t>Tombäck 1:12</t>
  </si>
  <si>
    <t>Tombäck 1:15</t>
  </si>
  <si>
    <t>Tombäck 1:5</t>
  </si>
  <si>
    <t>Tombäck 1:6</t>
  </si>
  <si>
    <t>Tombäck 1:8</t>
  </si>
  <si>
    <t>Tockamåla</t>
  </si>
  <si>
    <t>Bråtelycke 1:4</t>
  </si>
  <si>
    <t>Bråtelycke 3:16</t>
  </si>
  <si>
    <t>Juvanssträte 1:4</t>
  </si>
  <si>
    <t>Komstorp 1:4</t>
  </si>
  <si>
    <t>Danskefly 1:30</t>
  </si>
  <si>
    <t>Komstorp 3:5</t>
  </si>
  <si>
    <t>Käringeryd 1:5</t>
  </si>
  <si>
    <t>Käringeryd 2:7</t>
  </si>
  <si>
    <t>Ramshult 1:11</t>
  </si>
  <si>
    <t>Ramshult 1:21</t>
  </si>
  <si>
    <t>Rörsäng 1:5</t>
  </si>
  <si>
    <t>Signemåla 1:8</t>
  </si>
  <si>
    <t>Stålemara 1:18</t>
  </si>
  <si>
    <t>Stålemara 3:5</t>
  </si>
  <si>
    <t>Söremåla 3:15</t>
  </si>
  <si>
    <t>Tockamåla 1:3</t>
  </si>
  <si>
    <t>Äspenäs 1:23</t>
  </si>
  <si>
    <t>Kristianopels-Bredavik 1:7</t>
  </si>
  <si>
    <t>Äspenäs 3:24</t>
  </si>
  <si>
    <t>Sofielund 1:6</t>
  </si>
  <si>
    <t>Älmtamåla</t>
  </si>
  <si>
    <t>Lösens-Älmtamåla  2:2</t>
  </si>
  <si>
    <t>Ödemåla</t>
  </si>
  <si>
    <t>Bråtelycke 1:13</t>
  </si>
  <si>
    <t>Bråtelycke 2:17</t>
  </si>
  <si>
    <t>Flyeryd 1:10</t>
  </si>
  <si>
    <t>Kuvehall 1:11</t>
  </si>
  <si>
    <t>Kuvehall 1:12</t>
  </si>
  <si>
    <t>Kuvehall 1:16</t>
  </si>
  <si>
    <t>Ramshult 1:6</t>
  </si>
  <si>
    <t>Ramshult 1:7</t>
  </si>
  <si>
    <t>Rörsäng 1:10</t>
  </si>
  <si>
    <t>Äspenäs 1:27</t>
  </si>
  <si>
    <t>Övraboda 1:6</t>
  </si>
  <si>
    <t>Övre Tång 1:2</t>
  </si>
  <si>
    <t>Övre Tång 1:3</t>
  </si>
  <si>
    <t>Övre Tång 1:4</t>
  </si>
  <si>
    <t>Övre Tång 1:7</t>
  </si>
  <si>
    <t>Trolleboda 3:6</t>
  </si>
  <si>
    <t>Övre Tång 1:5</t>
  </si>
  <si>
    <t>Binga 5:5</t>
  </si>
  <si>
    <t>Binga 6:11</t>
  </si>
  <si>
    <t>Binga 6:12</t>
  </si>
  <si>
    <t>Binga 7:12</t>
  </si>
  <si>
    <t>Binga 7:14</t>
  </si>
  <si>
    <t>Gisslevik 1:12</t>
  </si>
  <si>
    <t>Sprattleboda 1:23</t>
  </si>
  <si>
    <t>Flakulla</t>
  </si>
  <si>
    <t>Duverum 2:5</t>
  </si>
  <si>
    <t>Duverum 2:7</t>
  </si>
  <si>
    <t>Flakulla 3:4</t>
  </si>
  <si>
    <t>Flakulla 3:5</t>
  </si>
  <si>
    <t>Vargahagen 1:1</t>
  </si>
  <si>
    <t>Äspenäs 1:30</t>
  </si>
  <si>
    <t>Horsaryd 1:29</t>
  </si>
  <si>
    <t>Öljersjö 6:19</t>
  </si>
  <si>
    <t>Öljersjö 6:14</t>
  </si>
  <si>
    <t>Korga-Johans</t>
  </si>
  <si>
    <t>Gåsamåla 1:22</t>
  </si>
  <si>
    <t>Gåsamåla 1:24</t>
  </si>
  <si>
    <t>Gåsamåla 1:26</t>
  </si>
  <si>
    <t>Vindala</t>
  </si>
  <si>
    <t>Svanhalla 9:4</t>
  </si>
  <si>
    <t>Kråkerum 5:32</t>
  </si>
  <si>
    <t>Stålemara 3:10</t>
  </si>
  <si>
    <t>Stålemara 2:8</t>
  </si>
  <si>
    <t>Torsås-Törneryd 1:10</t>
  </si>
  <si>
    <t>Abramsäng</t>
  </si>
  <si>
    <t>Abramsäng 3:9</t>
  </si>
  <si>
    <t>Klakebäck 1:15 del av</t>
  </si>
  <si>
    <t>Klakebäck 4:1</t>
  </si>
  <si>
    <t>Olsäng 9:15</t>
  </si>
  <si>
    <t>Vallby 1:12</t>
  </si>
  <si>
    <t>Vallby 1:13</t>
  </si>
  <si>
    <t>Vallby 1:22</t>
  </si>
  <si>
    <t>Vallby 3:17</t>
  </si>
  <si>
    <t>Vallby 5:1</t>
  </si>
  <si>
    <t>Öljersjö 4:19</t>
  </si>
  <si>
    <t>Öljersjö 4:21</t>
  </si>
  <si>
    <t>Öljersjö 5:1</t>
  </si>
  <si>
    <t>Attanäs 1:10</t>
  </si>
  <si>
    <t>Attanäs 1:14</t>
  </si>
  <si>
    <t>Gullholma 1:17</t>
  </si>
  <si>
    <t>Binga 4:6</t>
  </si>
  <si>
    <t>Attanäs 4:8</t>
  </si>
  <si>
    <t>Attanäs 5:16</t>
  </si>
  <si>
    <t>Attanäs 5:18</t>
  </si>
  <si>
    <t>Björkenäs 10:2</t>
  </si>
  <si>
    <t>Gullholma 4:5</t>
  </si>
  <si>
    <t>Gullholma 5:2</t>
  </si>
  <si>
    <t>Gullholma 6:10</t>
  </si>
  <si>
    <t>Gullholma 6:11</t>
  </si>
  <si>
    <t>Gullholma 6:6</t>
  </si>
  <si>
    <t>Gullholma 6:7</t>
  </si>
  <si>
    <t>Gullholma 6:9</t>
  </si>
  <si>
    <t>Lilla Rom 1:2</t>
  </si>
  <si>
    <t>Stora Hammar 2:45</t>
  </si>
  <si>
    <t>Augerum</t>
  </si>
  <si>
    <t>Augerum 1:1</t>
  </si>
  <si>
    <t>Avelsgärde</t>
  </si>
  <si>
    <t>Kustjägarna</t>
  </si>
  <si>
    <t>Summa Flykät</t>
  </si>
  <si>
    <t>Binga 3:6</t>
  </si>
  <si>
    <t>Augerum 13:2</t>
  </si>
  <si>
    <t>Augerum 13:4</t>
  </si>
  <si>
    <t>Augerums-Ryd 1:14</t>
  </si>
  <si>
    <t>Augerums-Ryd 1:6</t>
  </si>
  <si>
    <t>Augerums-Ryd 1:8</t>
  </si>
  <si>
    <t>Bastasjö 1:13</t>
  </si>
  <si>
    <t>Bastasjö 1:14</t>
  </si>
  <si>
    <t>Bastasjö 1:7</t>
  </si>
  <si>
    <t>Bastasjö 1:9</t>
  </si>
  <si>
    <t>Biskopsberg 2:1</t>
  </si>
  <si>
    <t>Inglatorp 1:19</t>
  </si>
  <si>
    <t>Sofiedal 1:5</t>
  </si>
  <si>
    <t>Sofiedal 1:6</t>
  </si>
  <si>
    <t>Spandelstorp 4:1</t>
  </si>
  <si>
    <t>Vedeby 2:3 del 3</t>
  </si>
  <si>
    <t>Berntorp</t>
  </si>
  <si>
    <t>Björstorp 4:1</t>
  </si>
  <si>
    <t>Öljersjö 8:25</t>
  </si>
  <si>
    <t>Biskopsberg</t>
  </si>
  <si>
    <t>Biskopsberg 1:14</t>
  </si>
  <si>
    <t>Biskopsberg 1:28</t>
  </si>
  <si>
    <t>Biskopsberg 1:37</t>
  </si>
  <si>
    <t>Biskopsberg 1:40</t>
  </si>
  <si>
    <t>Biskopsberg 1:44</t>
  </si>
  <si>
    <t>Biskopsberg 1:5</t>
  </si>
  <si>
    <t>Biskopsberg 1:53</t>
  </si>
  <si>
    <t>Långelycke 1:1</t>
  </si>
  <si>
    <t>Älmteryd 1:35</t>
  </si>
  <si>
    <t>Björkenäs 11:34</t>
  </si>
  <si>
    <t>Björkenäs 10:7</t>
  </si>
  <si>
    <t>Björkenäs 4:22</t>
  </si>
  <si>
    <t>Klakebäck 6:7</t>
  </si>
  <si>
    <t>Björn Samuelsson</t>
  </si>
  <si>
    <t>Ramdala 1:7</t>
  </si>
  <si>
    <t>Brändamåla</t>
  </si>
  <si>
    <t>Brändamåla 1:13</t>
  </si>
  <si>
    <t>Brändamåla 1:21</t>
  </si>
  <si>
    <t>Brändamåla 1:25</t>
  </si>
  <si>
    <t>Brändamåla 1:26</t>
  </si>
  <si>
    <t>Brändamåla 1:32</t>
  </si>
  <si>
    <t>Brändamåla 1:6</t>
  </si>
  <si>
    <t>Brändamåla 1:8</t>
  </si>
  <si>
    <t>Duverum 1:3</t>
  </si>
  <si>
    <t>Duverum 3:5</t>
  </si>
  <si>
    <t>Duverum 3:6</t>
  </si>
  <si>
    <t>Ekeryd 1:20</t>
  </si>
  <si>
    <t>Fabbemåla 1:24</t>
  </si>
  <si>
    <t>Fabbemåla 1:25</t>
  </si>
  <si>
    <t>Fabbemåla 1:5</t>
  </si>
  <si>
    <t>Flakulla 1:28</t>
  </si>
  <si>
    <t>Granhult 1:10</t>
  </si>
  <si>
    <t>Granhult 1:13</t>
  </si>
  <si>
    <t>Granhult 1:25</t>
  </si>
  <si>
    <t>Granhult 1:5</t>
  </si>
  <si>
    <t>Kättilsboda 1:16</t>
  </si>
  <si>
    <t>Käxelåkra 1:7</t>
  </si>
  <si>
    <t>Sälleryd 1:24</t>
  </si>
  <si>
    <t>Sälleryd 1:7</t>
  </si>
  <si>
    <t>Sälleryd 1:70</t>
  </si>
  <si>
    <t>Ekbacken/Övre Tång</t>
  </si>
  <si>
    <t>Danskefly  1:14</t>
  </si>
  <si>
    <t>Danskefly 3:24 del av</t>
  </si>
  <si>
    <t>Danskefly 3:25</t>
  </si>
  <si>
    <t>Beckareboda 1:6</t>
  </si>
  <si>
    <t>Fabbemåla 1:39</t>
  </si>
  <si>
    <t>Olsäng 19:1</t>
  </si>
  <si>
    <t>Törnåkra 1:15</t>
  </si>
  <si>
    <t>Femmeryd 7:1</t>
  </si>
  <si>
    <t>Stockebromåla 1:5</t>
  </si>
  <si>
    <t>Sälleryd 1:8 del 4</t>
  </si>
  <si>
    <t>Femmeryd</t>
  </si>
  <si>
    <t>Femmeryd 9:21</t>
  </si>
  <si>
    <t>Klakebäck 6:6</t>
  </si>
  <si>
    <t>Fjärdsjömåla</t>
  </si>
  <si>
    <t>Augerums-Krogsmåla  1:19</t>
  </si>
  <si>
    <t>Augerums-Krogsmåla 1:6</t>
  </si>
  <si>
    <t>Bökegöl 1:12</t>
  </si>
  <si>
    <t>Danskefly  1:26</t>
  </si>
  <si>
    <t>Danskefly 1:4</t>
  </si>
  <si>
    <t>Danskefly 1:6</t>
  </si>
  <si>
    <t>Danskefly 2:7</t>
  </si>
  <si>
    <t>Danskefly 3:16</t>
  </si>
  <si>
    <t>Danskefly 3:17</t>
  </si>
  <si>
    <t>Danskefly 3:18</t>
  </si>
  <si>
    <t>Danskefly 3:19</t>
  </si>
  <si>
    <t>Fjärdsjömåla 1:39</t>
  </si>
  <si>
    <t>Granemåla  1:28</t>
  </si>
  <si>
    <t>Porsgöl 1:13</t>
  </si>
  <si>
    <t>Porsgöl 1:4</t>
  </si>
  <si>
    <t>Brändahall  1:5</t>
  </si>
  <si>
    <t>Furudal</t>
  </si>
  <si>
    <t>Duverum 5:12</t>
  </si>
  <si>
    <t>Hammarby 1:23</t>
  </si>
  <si>
    <t>Jämjö 1:14</t>
  </si>
  <si>
    <t>Färskesjön</t>
  </si>
  <si>
    <t>Brunnsvik 1:11</t>
  </si>
  <si>
    <t>Brunnsvik 1:9</t>
  </si>
  <si>
    <t>Bussevik 1:11</t>
  </si>
  <si>
    <t>Bussevik 1:6</t>
  </si>
  <si>
    <t>Bussevik 1:7</t>
  </si>
  <si>
    <t>Bussevik 1:8</t>
  </si>
  <si>
    <t>Gisslevik 4:21</t>
  </si>
  <si>
    <t xml:space="preserve">Gisslevik 4:27 </t>
  </si>
  <si>
    <t>Hallarum 15:2</t>
  </si>
  <si>
    <t>Horsaryd 1:30</t>
  </si>
  <si>
    <t>Hallarum 18:2</t>
  </si>
  <si>
    <t>Hallarum 4:6</t>
  </si>
  <si>
    <t>Hallarum 4:8</t>
  </si>
  <si>
    <t>Hallarum 5:10</t>
  </si>
  <si>
    <t>Häljarum 1:15</t>
  </si>
  <si>
    <t>Häljarum 1:17</t>
  </si>
  <si>
    <t>Hästholmen 1:43</t>
  </si>
  <si>
    <t>Jämjö Torp 1:39</t>
  </si>
  <si>
    <t>Jämjö Torp 1:40</t>
  </si>
  <si>
    <t>Jämjö-Torp 1:15</t>
  </si>
  <si>
    <t>Jämjö-Torp 1:24</t>
  </si>
  <si>
    <t>Konungshamn S:1</t>
  </si>
  <si>
    <t>Korpakärr 1:16</t>
  </si>
  <si>
    <t>Korpakärr 1:4</t>
  </si>
  <si>
    <t>Lilla Rom 3:1</t>
  </si>
  <si>
    <t>Lökaryd 1:11</t>
  </si>
  <si>
    <t>Lökaryd 1:15</t>
  </si>
  <si>
    <t>Lökaryd 1:9</t>
  </si>
  <si>
    <t>Lökaryd 2:1</t>
  </si>
  <si>
    <t>Lökaryd 3:3</t>
  </si>
  <si>
    <t>Lökaryd 3:4</t>
  </si>
  <si>
    <t>Lökaryd 3:8</t>
  </si>
  <si>
    <t>Maren 1:13</t>
  </si>
  <si>
    <t>Maren 1:15</t>
  </si>
  <si>
    <t>Maren 1:2</t>
  </si>
  <si>
    <t>Möckleryd 1:2</t>
  </si>
  <si>
    <t>Möckleryd 1:3</t>
  </si>
  <si>
    <t>Sandhamn 10:1</t>
  </si>
  <si>
    <t>Sandhamn 5:10</t>
  </si>
  <si>
    <t>Sandhamn 5:11</t>
  </si>
  <si>
    <t>Sandhamn 5:12</t>
  </si>
  <si>
    <t>Sandhamn 5:7</t>
  </si>
  <si>
    <t>Sandhamn 5:8</t>
  </si>
  <si>
    <t>Sandhamn 5:9</t>
  </si>
  <si>
    <t>Sandhamn 7:15</t>
  </si>
  <si>
    <t>Sandhamn 7:31</t>
  </si>
  <si>
    <t>Sandhamn 7:6</t>
  </si>
  <si>
    <t>Sandhamn 7:8</t>
  </si>
  <si>
    <t>Sandhamn 9:11</t>
  </si>
  <si>
    <t>Sandhamn 9:23</t>
  </si>
  <si>
    <t>Sandhamn 9:28</t>
  </si>
  <si>
    <t>Sandhamn 9:30</t>
  </si>
  <si>
    <t>Sandhamn 9:7</t>
  </si>
  <si>
    <t>Sandhamn 9:9</t>
  </si>
  <si>
    <t>Steneryd 1:8</t>
  </si>
  <si>
    <t>Steneryd 2:4</t>
  </si>
  <si>
    <t>Steneryd 2:6</t>
  </si>
  <si>
    <t>Steneryd 5:4</t>
  </si>
  <si>
    <t>Steneryd 5:5</t>
  </si>
  <si>
    <t>Svanhalla 1:3</t>
  </si>
  <si>
    <t>Svanhalla 12:10</t>
  </si>
  <si>
    <t>Svanhalla 12:12</t>
  </si>
  <si>
    <t>Svanhalla 12:20</t>
  </si>
  <si>
    <t>Svanhalla 12:3</t>
  </si>
  <si>
    <t>Svanhalla 12:4</t>
  </si>
  <si>
    <t>Svanhalla 12:9</t>
  </si>
  <si>
    <t>Svanhalla 14:1</t>
  </si>
  <si>
    <t>Svanhalla 23:9</t>
  </si>
  <si>
    <t>Svanhalla 3:18</t>
  </si>
  <si>
    <t>Svanhalla 5:25</t>
  </si>
  <si>
    <t>Svanhalla 5:29</t>
  </si>
  <si>
    <t>Svanhalla 5:46</t>
  </si>
  <si>
    <t>Svanhalla 5:7</t>
  </si>
  <si>
    <t>Svanhalla 7:10</t>
  </si>
  <si>
    <t>Svanhalla 7:28</t>
  </si>
  <si>
    <t>Svanhalla 7:29</t>
  </si>
  <si>
    <t>Svanhalla 9:21</t>
  </si>
  <si>
    <t>Svanö 1:1</t>
  </si>
  <si>
    <t>Säby 19:6</t>
  </si>
  <si>
    <t>Säby 26:2</t>
  </si>
  <si>
    <t>Torhamn 3:3</t>
  </si>
  <si>
    <t>Torhamn 5:7</t>
  </si>
  <si>
    <t>Torhamn 9:14</t>
  </si>
  <si>
    <t>Björkenäs 2:21</t>
  </si>
  <si>
    <t>Truseryd 1:7</t>
  </si>
  <si>
    <t>Truseryd 1:9</t>
  </si>
  <si>
    <t>Ytterön 1:17</t>
  </si>
  <si>
    <t>Ytterön 1:29</t>
  </si>
  <si>
    <t>Ytterön 1:30</t>
  </si>
  <si>
    <t>Stubbetorp 6:2</t>
  </si>
  <si>
    <t>Stubbemåla 1:4</t>
  </si>
  <si>
    <t>Ytterön 1:31</t>
  </si>
  <si>
    <t>Ytterön 1:51</t>
  </si>
  <si>
    <t>Ytterön 1:56</t>
  </si>
  <si>
    <t>Ytterön 1:8</t>
  </si>
  <si>
    <t>Truseryd 3:4</t>
  </si>
  <si>
    <t>Hagen</t>
  </si>
  <si>
    <t>Beckareboda  1:10</t>
  </si>
  <si>
    <t>Beckareboda  1:8</t>
  </si>
  <si>
    <t>Beckareboda  1:9</t>
  </si>
  <si>
    <t>Beckareboda  1:14</t>
  </si>
  <si>
    <t>Fabbemåla 1:13</t>
  </si>
  <si>
    <t>Fabbemåla 1:21</t>
  </si>
  <si>
    <t>Fabbemåla 1:22</t>
  </si>
  <si>
    <t>Fabbemåla 1:35</t>
  </si>
  <si>
    <t>Fabbemåla 1:6</t>
  </si>
  <si>
    <t>Giseryd  1:13</t>
  </si>
  <si>
    <t>Giseryd  1:7</t>
  </si>
  <si>
    <t>Granhult 1:14</t>
  </si>
  <si>
    <t>Granhult 1:17</t>
  </si>
  <si>
    <t>Granhult 1:18</t>
  </si>
  <si>
    <t>Lösens-Älmtamåla  1:1</t>
  </si>
  <si>
    <t>Skrävle  1:29</t>
  </si>
  <si>
    <t>Skrävle  1:7</t>
  </si>
  <si>
    <t>Stockebromåla 1:4</t>
  </si>
  <si>
    <t>Trollemåla 1:10</t>
  </si>
  <si>
    <t>Trollemåla 1:7</t>
  </si>
  <si>
    <t>Ulvasjömåla  1:2</t>
  </si>
  <si>
    <t>Älmteryd  1:10</t>
  </si>
  <si>
    <t>Älmteryd  1:13</t>
  </si>
  <si>
    <t>Älmteryd  1:21</t>
  </si>
  <si>
    <t>Älmteryd  1:26</t>
  </si>
  <si>
    <t>Mats Johansson</t>
  </si>
  <si>
    <t>Rödeby-Lillö  1:17</t>
  </si>
  <si>
    <t>Rödeby-Lillö  1:18</t>
  </si>
  <si>
    <t>Öljersjö 6:18</t>
  </si>
  <si>
    <t xml:space="preserve">Ulvasjömåla 2:7 </t>
  </si>
  <si>
    <t>Jämjömarken</t>
  </si>
  <si>
    <t>Abramsäng 3:6</t>
  </si>
  <si>
    <t>Binga 3:7</t>
  </si>
  <si>
    <t>Binga 4:4</t>
  </si>
  <si>
    <t>Bråtelycke 2:6</t>
  </si>
  <si>
    <t>Djupahamn 1:5</t>
  </si>
  <si>
    <t>Femmeryd 6:1</t>
  </si>
  <si>
    <t>Fågelmara 4:1</t>
  </si>
  <si>
    <t>Fågelmara 6:6</t>
  </si>
  <si>
    <t>Attanäs</t>
  </si>
  <si>
    <t>Hallarum 5:19</t>
  </si>
  <si>
    <t>Hallarum 9:5</t>
  </si>
  <si>
    <t>Hammarby 4:15</t>
  </si>
  <si>
    <t>Hammarby 4:7</t>
  </si>
  <si>
    <t>Horsaryd 1:10</t>
  </si>
  <si>
    <t>Horsaryd 1:13</t>
  </si>
  <si>
    <t>Jämjö 3:9</t>
  </si>
  <si>
    <t>Jämjö 4:10</t>
  </si>
  <si>
    <t>Jämjö 4:11</t>
  </si>
  <si>
    <t>Jämjö 4:12</t>
  </si>
  <si>
    <t>Klakebäck 1:25</t>
  </si>
  <si>
    <t>Kättilsboda 1:19</t>
  </si>
  <si>
    <t>Olsäng 9:18</t>
  </si>
  <si>
    <t>Stubbemåla 1:12</t>
  </si>
  <si>
    <t>Stålemara 2:9</t>
  </si>
  <si>
    <t>Äspenäs 9:1</t>
  </si>
  <si>
    <t>Kommunen</t>
  </si>
  <si>
    <t>Sofielund  1:27</t>
  </si>
  <si>
    <t>Sofielund  1:28</t>
  </si>
  <si>
    <t>Kråkerum</t>
  </si>
  <si>
    <t>Attanäs 5:8</t>
  </si>
  <si>
    <t>Duverum 2:16</t>
  </si>
  <si>
    <t>Duverum 5:10</t>
  </si>
  <si>
    <t>Hammarby 13:1</t>
  </si>
  <si>
    <t>Hammarby 13:2</t>
  </si>
  <si>
    <t>Hammarby 2:17</t>
  </si>
  <si>
    <t>Hammarby 2:18</t>
  </si>
  <si>
    <t>Hammarby 2:31</t>
  </si>
  <si>
    <t>Jämjö 4:5</t>
  </si>
  <si>
    <t>Jämjö 6:4</t>
  </si>
  <si>
    <t>Kråkerum 13:1</t>
  </si>
  <si>
    <t>Kråkerum 17:1</t>
  </si>
  <si>
    <t>Kråkerum 3:11</t>
  </si>
  <si>
    <t>Kråkerum 4:13</t>
  </si>
  <si>
    <t>Kråkerum 4:15</t>
  </si>
  <si>
    <t>Kråkerum 5:33</t>
  </si>
  <si>
    <t>Kråkerum 7:8</t>
  </si>
  <si>
    <t>Lilla Rom 1:3</t>
  </si>
  <si>
    <t>Stora Rom 3:7</t>
  </si>
  <si>
    <t>Kråkerum 6:18</t>
  </si>
  <si>
    <t>Kuvehall</t>
  </si>
  <si>
    <t>Bröms 1:13</t>
  </si>
  <si>
    <t>Bröms 1:15</t>
  </si>
  <si>
    <t>Kläpparemåla 1:4</t>
  </si>
  <si>
    <t xml:space="preserve"> </t>
  </si>
  <si>
    <t>Sillesås 4:3</t>
  </si>
  <si>
    <t>Stubbemåla 1:6</t>
  </si>
  <si>
    <t>Stålemara 2:12</t>
  </si>
  <si>
    <t>Lunnaholm</t>
  </si>
  <si>
    <t>Ramdala 1:6</t>
  </si>
  <si>
    <t>Ramdala 10:2</t>
  </si>
  <si>
    <t>Ramdala 13:5</t>
  </si>
  <si>
    <t>Ramdala 14:5</t>
  </si>
  <si>
    <t>Ramdala 11:7</t>
  </si>
  <si>
    <t>Ramdala 24:1</t>
  </si>
  <si>
    <t>Ramdala 13:15</t>
  </si>
  <si>
    <t>Vinberga 9:1</t>
  </si>
  <si>
    <t>Lösen</t>
  </si>
  <si>
    <t>Lösen 14:15</t>
  </si>
  <si>
    <t>Lösen 4:3</t>
  </si>
  <si>
    <t>Marielund</t>
  </si>
  <si>
    <t>Kråkerum 12:1</t>
  </si>
  <si>
    <t>Kråkerum 15:1</t>
  </si>
  <si>
    <t>Nettleryd Flyeboda</t>
  </si>
  <si>
    <t>Nättleryd 1:40</t>
  </si>
  <si>
    <t>Duverum 4:15</t>
  </si>
  <si>
    <t>Kättilsboda 1:17</t>
  </si>
  <si>
    <t>Nävragöl 1:7</t>
  </si>
  <si>
    <t>Flakulla 1:29</t>
  </si>
  <si>
    <t>Ebbenäs 1:5</t>
  </si>
  <si>
    <t>Hallarum 20:1 del 9</t>
  </si>
  <si>
    <t>Hammarby 2:22</t>
  </si>
  <si>
    <t>Häljarum 1:18</t>
  </si>
  <si>
    <t>Häljarum 1:9</t>
  </si>
  <si>
    <t>Häljarum 2:23</t>
  </si>
  <si>
    <t>Häljarum 2:5</t>
  </si>
  <si>
    <t>Häljarum 2:6</t>
  </si>
  <si>
    <t>Vallby 20:1</t>
  </si>
  <si>
    <t>Binga 8:6</t>
  </si>
  <si>
    <t>Häljarum 2:8</t>
  </si>
  <si>
    <t>Ola Sonas Jaktlag</t>
  </si>
  <si>
    <t>Augerums-Björsmåla  1:10</t>
  </si>
  <si>
    <t>Augerums-Björsmåla  1:11</t>
  </si>
  <si>
    <t>Augerums-Björsmåla  1:12</t>
  </si>
  <si>
    <t>Augerums-Björsmåla  1:14</t>
  </si>
  <si>
    <t>Augerums-Björsmåla  1:15</t>
  </si>
  <si>
    <t>Augerums-Björsmåla  1:7</t>
  </si>
  <si>
    <t>Augerums-Björsmåla  1:8</t>
  </si>
  <si>
    <t>Augerums-Björsmåla  1:9</t>
  </si>
  <si>
    <t>Djäknemåla  1:10</t>
  </si>
  <si>
    <t>Djäknemåla  1:15</t>
  </si>
  <si>
    <t>Djäknemåla  1:20</t>
  </si>
  <si>
    <t>Djäknemåla  1:24</t>
  </si>
  <si>
    <t>Giseryd  1:14</t>
  </si>
  <si>
    <t>Giseryd  1:2</t>
  </si>
  <si>
    <t>Giseryd  1:4</t>
  </si>
  <si>
    <t>Giseryd  1:8</t>
  </si>
  <si>
    <t>Kättilsmåla  1:13</t>
  </si>
  <si>
    <t>Kättilsmåla  1:4</t>
  </si>
  <si>
    <t>Rödeby-Lillö  1:14</t>
  </si>
  <si>
    <t>Rödeby-Lillö  1:19</t>
  </si>
  <si>
    <t>Rödeby-Lillö  1:27</t>
  </si>
  <si>
    <t>Rödeby-Lillö  1:28</t>
  </si>
  <si>
    <t>Rödeby-Lillö  1:30</t>
  </si>
  <si>
    <t>Strågeryd  1:13</t>
  </si>
  <si>
    <t>Strågeryd  1:26</t>
  </si>
  <si>
    <t>Strågeryd  1:51</t>
  </si>
  <si>
    <t>Strågeryd  1:65</t>
  </si>
  <si>
    <t>Stubbelycke  1:3</t>
  </si>
  <si>
    <t>Älmteryd  1:12</t>
  </si>
  <si>
    <t>Olsäng</t>
  </si>
  <si>
    <t>Femmeryd 2:30</t>
  </si>
  <si>
    <t>Femmeryd 4:8</t>
  </si>
  <si>
    <t>Femmeryd 5:7</t>
  </si>
  <si>
    <t>Femmeryd 5:8</t>
  </si>
  <si>
    <t>Fågelmara 1:22</t>
  </si>
  <si>
    <t>Olsäng 1:14</t>
  </si>
  <si>
    <t>Olsäng 1:15</t>
  </si>
  <si>
    <t>Olsäng 18:1</t>
  </si>
  <si>
    <t>Olsäng 4:2</t>
  </si>
  <si>
    <t>Olsäng 6:10</t>
  </si>
  <si>
    <t>Olsäng 6:9</t>
  </si>
  <si>
    <t>Olsäng 9:13</t>
  </si>
  <si>
    <t>Äspenäs 3:22</t>
  </si>
  <si>
    <t>Gullholma 1:7</t>
  </si>
  <si>
    <t>Orranäs 4:14</t>
  </si>
  <si>
    <t>Orranäs 4:7</t>
  </si>
  <si>
    <t>Stålemara 1:11</t>
  </si>
  <si>
    <t>Per Andersson</t>
  </si>
  <si>
    <t>Lökaryd 1:3</t>
  </si>
  <si>
    <t>Persmåla</t>
  </si>
  <si>
    <t>Klemetsmåla 2:1</t>
  </si>
  <si>
    <t>Pär Olsson</t>
  </si>
  <si>
    <t>Bergdala 1:1</t>
  </si>
  <si>
    <t>Ramdala 5:16</t>
  </si>
  <si>
    <t>Sötevallsryd 4:11</t>
  </si>
  <si>
    <t>Öljersjö 3:5</t>
  </si>
  <si>
    <t>Öljersjö 4:17</t>
  </si>
  <si>
    <t>Salvatore Giuffrida</t>
  </si>
  <si>
    <t>Duverum 2:3</t>
  </si>
  <si>
    <t>Sandhamn Gisslevik</t>
  </si>
  <si>
    <t>Bussevik 1:28</t>
  </si>
  <si>
    <t>Bussevik 1:5</t>
  </si>
  <si>
    <t>Gräbbegården 1:2</t>
  </si>
  <si>
    <t>Gräbbegården 1:4</t>
  </si>
  <si>
    <t>Gräbbegården 1:5</t>
  </si>
  <si>
    <t>Korpakärr 1:13</t>
  </si>
  <si>
    <t>Korpakärr 1:14</t>
  </si>
  <si>
    <t>Korpakärr 1:2</t>
  </si>
  <si>
    <t>Korpakärr 1:6</t>
  </si>
  <si>
    <t>Korpakärr 1:9</t>
  </si>
  <si>
    <t>Maren 1:4</t>
  </si>
  <si>
    <t>Sandhamn 1:19</t>
  </si>
  <si>
    <t>Sandhamn 1:23</t>
  </si>
  <si>
    <t>Sandhamn 1:6</t>
  </si>
  <si>
    <t>Sandhamn 14:7</t>
  </si>
  <si>
    <t>Sandhamn 19:1</t>
  </si>
  <si>
    <t>Sandhamn 3:10</t>
  </si>
  <si>
    <t>Sandhamn 3:11</t>
  </si>
  <si>
    <t>Sandhamn 3:7</t>
  </si>
  <si>
    <t>Sandhamn 7:24</t>
  </si>
  <si>
    <t>Sandhamn 7:29</t>
  </si>
  <si>
    <t>Sandhamn 7:30</t>
  </si>
  <si>
    <t>Sandhamn 7:4</t>
  </si>
  <si>
    <t>Sandhamn 7:5</t>
  </si>
  <si>
    <t>Torhamn 1:8</t>
  </si>
  <si>
    <t>Sibbamåla</t>
  </si>
  <si>
    <t>Germundsmåla 1:15</t>
  </si>
  <si>
    <t>Lösens Rävsmåla 1:5</t>
  </si>
  <si>
    <t>Lösens Rävsmåla 1:8</t>
  </si>
  <si>
    <t>Germundsmåla 1:25</t>
  </si>
  <si>
    <t>Persmåla 1:7</t>
  </si>
  <si>
    <t>Stubbetorp 8:4</t>
  </si>
  <si>
    <t>Öljersjö 23:1</t>
  </si>
  <si>
    <t>Ramdala 11:2</t>
  </si>
  <si>
    <t>Ramdala 6:5</t>
  </si>
  <si>
    <t>Sibbamåla 1:4</t>
  </si>
  <si>
    <t>Stubbetorp 10:6</t>
  </si>
  <si>
    <t>Stubbetorp 10:9</t>
  </si>
  <si>
    <t>Stubbetorp 9:2</t>
  </si>
  <si>
    <t>Sillesås</t>
  </si>
  <si>
    <t>Appelås 1:2</t>
  </si>
  <si>
    <t>Duverum 2:18</t>
  </si>
  <si>
    <t>Duverum 4:10</t>
  </si>
  <si>
    <t>Duverum 4:19</t>
  </si>
  <si>
    <t>Duverum 4:20</t>
  </si>
  <si>
    <t>Duverum 4:30</t>
  </si>
  <si>
    <t>Duverum 5:18</t>
  </si>
  <si>
    <t>Duverum 5:19</t>
  </si>
  <si>
    <t>Granhult 1:23</t>
  </si>
  <si>
    <t>Granhult 1:24</t>
  </si>
  <si>
    <t>Kråkerum 5:30</t>
  </si>
  <si>
    <t>Kråkerum 6:13</t>
  </si>
  <si>
    <t>Kråkerum 6:42</t>
  </si>
  <si>
    <t>Kråkerum 6:44</t>
  </si>
  <si>
    <t>Pålsmåla 1:11</t>
  </si>
  <si>
    <t>Pålsmåla 1:2</t>
  </si>
  <si>
    <t>Ramdala 1:2</t>
  </si>
  <si>
    <t>Ramdala 1:3</t>
  </si>
  <si>
    <t>Sillesås 1:10</t>
  </si>
  <si>
    <t>Sillesås 1:11</t>
  </si>
  <si>
    <t>Sillesås 1:9</t>
  </si>
  <si>
    <t>Sillesås 4:2</t>
  </si>
  <si>
    <t>Sillesås 4:4</t>
  </si>
  <si>
    <t>Sillesås 4:5</t>
  </si>
  <si>
    <t>Sillesås 4:7</t>
  </si>
  <si>
    <t>Äspenäs 1:31</t>
  </si>
  <si>
    <t>Äspenäs 10:1</t>
  </si>
  <si>
    <t>Ödemåla 1:13</t>
  </si>
  <si>
    <t>Älmteryd  1:27</t>
  </si>
  <si>
    <t>Skäggeryd</t>
  </si>
  <si>
    <t>Bråtelycke 1:17</t>
  </si>
  <si>
    <t>Ebbenäs 2:2</t>
  </si>
  <si>
    <t>Femmeryd 8:10</t>
  </si>
  <si>
    <t>Femmeryd 8:9</t>
  </si>
  <si>
    <t>Norra Binga/Orranäs  </t>
  </si>
  <si>
    <t>Källemåla 1:8</t>
  </si>
  <si>
    <t>Käringeryd 3:7</t>
  </si>
  <si>
    <t>Lermåla 1:6</t>
  </si>
  <si>
    <t>Pålsmåla 1:10</t>
  </si>
  <si>
    <t>Skäggeryd 1:6</t>
  </si>
  <si>
    <t>Skäggeryd 1:7</t>
  </si>
  <si>
    <t>Skäggeryd 1:8</t>
  </si>
  <si>
    <t>Söremåla 1:4</t>
  </si>
  <si>
    <t>Söremåla 1:7</t>
  </si>
  <si>
    <t>Yttre Tång 1:10</t>
  </si>
  <si>
    <t>Yttre Tång 1:15</t>
  </si>
  <si>
    <t>Yttre Tång 1:7</t>
  </si>
  <si>
    <t>Lönnemåla 2:1</t>
  </si>
  <si>
    <t>Sten-Gunnar Svensson</t>
  </si>
  <si>
    <t>Åby 2:16</t>
  </si>
  <si>
    <t>Stubbetorp</t>
  </si>
  <si>
    <t>Kropp 2:8</t>
  </si>
  <si>
    <t>Stubbetorp 12:1</t>
  </si>
  <si>
    <t>Stubbetorp 3:2</t>
  </si>
  <si>
    <t>Jämjö-Torp 1:12 del av</t>
  </si>
  <si>
    <t>Stora Hammar 2:15</t>
  </si>
  <si>
    <t>Stora Hammar 2:33</t>
  </si>
  <si>
    <t>Senoren 3:3</t>
  </si>
  <si>
    <t>Strågeryd 1:43</t>
  </si>
  <si>
    <t>Söremåla</t>
  </si>
  <si>
    <t>Söremåla 3:14</t>
  </si>
  <si>
    <t>Söremåla 3:2</t>
  </si>
  <si>
    <t>Sötevallsryd</t>
  </si>
  <si>
    <t>Binga 5:8</t>
  </si>
  <si>
    <t>Duverum 2:17</t>
  </si>
  <si>
    <t>Duverum 4:4</t>
  </si>
  <si>
    <t>Duverum 5:13</t>
  </si>
  <si>
    <t>Ramdala-Rävsmåla 1:18</t>
  </si>
  <si>
    <t>Kuvehall 1:5</t>
  </si>
  <si>
    <t>Ebbenäs 2:4</t>
  </si>
  <si>
    <t>Trolleboda 1:8</t>
  </si>
  <si>
    <t>Trolleboda 1:14</t>
  </si>
  <si>
    <t>Mosseryd 1:14</t>
  </si>
  <si>
    <t>Fabbemåla 1:36</t>
  </si>
  <si>
    <t>Lönnemåla 1:9</t>
  </si>
  <si>
    <t xml:space="preserve">Övraboda 1:9 </t>
  </si>
  <si>
    <t>Senoren 4:30</t>
  </si>
  <si>
    <t>Björkelycke 1:4</t>
  </si>
  <si>
    <t>Viö 1:38</t>
  </si>
  <si>
    <t>Stavsnäs 1:13</t>
  </si>
  <si>
    <t>Björkelycke 4:3</t>
  </si>
  <si>
    <t>Björkelycke 2:23</t>
  </si>
  <si>
    <t>Björkelycke 2:5</t>
  </si>
  <si>
    <t>Björkelycke 2:7</t>
  </si>
  <si>
    <t>Trolleboda 3:5</t>
  </si>
  <si>
    <t>Fabbemåla 1:9</t>
  </si>
  <si>
    <t>Grettlinge 1:5</t>
  </si>
  <si>
    <t>Stålemara 1:13</t>
  </si>
  <si>
    <t>Ekeryd 1:15</t>
  </si>
  <si>
    <t>Ekeryd 1:38</t>
  </si>
  <si>
    <t>Grettlinge 1:12</t>
  </si>
  <si>
    <t xml:space="preserve">Grettlinge 1:18 </t>
  </si>
  <si>
    <t>Grettlinge 1:29</t>
  </si>
  <si>
    <t>Grettlinge 1:26</t>
  </si>
  <si>
    <t>Grettlinge 1:27</t>
  </si>
  <si>
    <t>Kråkerum 5:34</t>
  </si>
  <si>
    <t>Samfällighet</t>
  </si>
  <si>
    <t>skifte 5 samfällighet 1:19</t>
  </si>
  <si>
    <t>Lantmäterifförrättning pågår fds</t>
  </si>
  <si>
    <t>samfällighet</t>
  </si>
  <si>
    <t>Jämjö-Torp 1:10</t>
  </si>
  <si>
    <t>Jämjö-Torp 1:11</t>
  </si>
  <si>
    <t>Jämjö-Torp 1:2</t>
  </si>
  <si>
    <t>Jämjö-Torp 1:30</t>
  </si>
  <si>
    <t>Jämjö-Torp 3:1</t>
  </si>
  <si>
    <t xml:space="preserve">Bettamåla  1:3          </t>
  </si>
  <si>
    <t xml:space="preserve">Bettamåla  1:9          </t>
  </si>
  <si>
    <t>Kristianopels- Bredavik 1:33</t>
  </si>
  <si>
    <t>Förrättning pågår</t>
  </si>
  <si>
    <t>Persmåla 1:15 del 1-4</t>
  </si>
  <si>
    <t>Femmeryd 8:13</t>
  </si>
  <si>
    <t>Femmeryd 9:4</t>
  </si>
  <si>
    <t>Stubbetorp 7:8</t>
  </si>
  <si>
    <t>Granhult 1:12 del 1</t>
  </si>
  <si>
    <t>Säby 19:7 del 1,3,4,8</t>
  </si>
  <si>
    <t>Hammarby 2:15</t>
  </si>
  <si>
    <t>Sandhamn 5:4 del 2 och 3</t>
  </si>
  <si>
    <t>Sandhamn 7:7 del 1,2 och 4</t>
  </si>
  <si>
    <t>Svanhalla 3:3 del 1</t>
  </si>
  <si>
    <t>Svanhalla 9ha del3</t>
  </si>
  <si>
    <t>Öljersjö 21:1</t>
  </si>
  <si>
    <t>Öljersjö 7:5</t>
  </si>
  <si>
    <t>Öljersjö 7:6</t>
  </si>
  <si>
    <t>Öljersjö 8:19</t>
  </si>
  <si>
    <t>Tockamåla 2:1 del1-2</t>
  </si>
  <si>
    <t>Trolleboda 7:2 del 1-11</t>
  </si>
  <si>
    <t>Bråtelycke 1:36 del 1,3-8</t>
  </si>
  <si>
    <t>Femmeryd 5:3 del 1</t>
  </si>
  <si>
    <t>Olsäng 6:15 del 1,2</t>
  </si>
  <si>
    <t>Femmeryd 9:6 del 1,2 och 6</t>
  </si>
  <si>
    <t>Femmeryd 9:6 del 5</t>
  </si>
  <si>
    <t>Ramdala 33:1 del 1-8</t>
  </si>
  <si>
    <t>Vallby 17:1 del 1-2</t>
  </si>
  <si>
    <t>Vinberga 20:3 del 1-4</t>
  </si>
  <si>
    <t>Skarnholm 1:5</t>
  </si>
  <si>
    <t>Äspenäs 5:25</t>
  </si>
  <si>
    <t>Vinberga 19:1 del 1-2</t>
  </si>
  <si>
    <t>Abramsäng 3:10 del 1-2</t>
  </si>
  <si>
    <t>Abramsäng 3:7 del 1-4, 8</t>
  </si>
  <si>
    <t>Abramsäng 3:8 del1, 3</t>
  </si>
  <si>
    <t>Hjälmseryd 1:10</t>
  </si>
  <si>
    <t>Hjälmseryd 1:4</t>
  </si>
  <si>
    <t>Hjälmseryd 1:5</t>
  </si>
  <si>
    <t>Hjälmseryd 1:6</t>
  </si>
  <si>
    <t>Hjälmseryd 1:8</t>
  </si>
  <si>
    <t>Hjälmseryd 1:9</t>
  </si>
  <si>
    <t>Vallby 1:15 del 1-2</t>
  </si>
  <si>
    <t>Vallby 9:8 del 1-2</t>
  </si>
  <si>
    <t>Mölletorp 1:2 del 1-2</t>
  </si>
  <si>
    <t>Mölletorp 6:8 del 1-3</t>
  </si>
  <si>
    <t>Augerum 13:1 del 1-2</t>
  </si>
  <si>
    <t>Avelsgärde 1:1 del 1-2</t>
  </si>
  <si>
    <t>Vedeby 22:1 del 4-5</t>
  </si>
  <si>
    <t>Vedeby 8:1 del 1-3</t>
  </si>
  <si>
    <t>Klakebäck 1:36</t>
  </si>
  <si>
    <t>7ha i Abrahamsäng</t>
  </si>
  <si>
    <t>N Binga/Orranäs 11ha</t>
  </si>
  <si>
    <t>Attanäs 1:12 del 1-2</t>
  </si>
  <si>
    <t>Attanäs 1:3 del 1-4</t>
  </si>
  <si>
    <t>Berntorp 4:1 del 1-5</t>
  </si>
  <si>
    <t>Björstorp 1:1 del 1-2</t>
  </si>
  <si>
    <t>Tornby 1:2 del 2</t>
  </si>
  <si>
    <t>Tornby 1:3 del1-3</t>
  </si>
  <si>
    <t>Tornby 2:2 del 1-3</t>
  </si>
  <si>
    <t>Tornby 2:4 del 1-2</t>
  </si>
  <si>
    <t>Tornby 2:5 del 3</t>
  </si>
  <si>
    <t>Tornby 3:1 del 1-2</t>
  </si>
  <si>
    <t>Tornby 4:1 del 1-3</t>
  </si>
  <si>
    <t xml:space="preserve">Öljersjö 1:15 </t>
  </si>
  <si>
    <t>Biskopsberg 1:10 del 1-2</t>
  </si>
  <si>
    <t>Biskopsberg 1:3 del 1-2</t>
  </si>
  <si>
    <t>Biskopsberg 1:49 del 1-2</t>
  </si>
  <si>
    <t>Brändamåla 1:24 del 1-2</t>
  </si>
  <si>
    <t>Flakulla 1:8 del 1-2</t>
  </si>
  <si>
    <t>Granhult 1:19 del 1-2</t>
  </si>
  <si>
    <t>Granhult 1:9 del 1-2</t>
  </si>
  <si>
    <t>Mörtön 1:18 del 2</t>
  </si>
  <si>
    <t>Sälleryd 1:13 del 1-3</t>
  </si>
  <si>
    <t>Sälleryd 1:14 del 1-2</t>
  </si>
  <si>
    <t>Sälleryd 1:15 del 1-3</t>
  </si>
  <si>
    <t>Sälleryd 1:8 del 1, 3</t>
  </si>
  <si>
    <t>Ället 1:17</t>
  </si>
  <si>
    <t>Eneskär 1:7 del 1-2</t>
  </si>
  <si>
    <t>Hallarum 1:7 del 1-2</t>
  </si>
  <si>
    <t>Hallarum 14:1 del 1-4</t>
  </si>
  <si>
    <t>Hallarum 4:12 del 1-2</t>
  </si>
  <si>
    <t>Hallarum 4:5 del 2-8</t>
  </si>
  <si>
    <t>Hästholmen 1:12 del 1-7</t>
  </si>
  <si>
    <t>Hästholmen 1:18 del 1-5</t>
  </si>
  <si>
    <t>Hästholmen 1:19 del 2-5</t>
  </si>
  <si>
    <t>Hästholmen 1:2 del 1-5</t>
  </si>
  <si>
    <t>Hästholmen 1:21 del 1-4</t>
  </si>
  <si>
    <t>Hästholmen 1:24 del 1-3</t>
  </si>
  <si>
    <t>Hästholmen 1:6 del 1-5</t>
  </si>
  <si>
    <t>Hästholmen 1:74 del 1-6</t>
  </si>
  <si>
    <t>Hästholmen 1:8 del 1-11</t>
  </si>
  <si>
    <t>Hästholmen 1:80 del 1-10</t>
  </si>
  <si>
    <t>Korpakärr 1:10 del 1-2</t>
  </si>
  <si>
    <t>Lilla Hammar 1:1 del 1-2</t>
  </si>
  <si>
    <t>Lilla Rom 2:4 del 1-2</t>
  </si>
  <si>
    <t>Långenabben 1:12 del 1-5</t>
  </si>
  <si>
    <t>Lökaryd 1:6 del 1-2</t>
  </si>
  <si>
    <t>Maren 1:1 del 1-2</t>
  </si>
  <si>
    <t xml:space="preserve">Sandhamn 1:26 </t>
  </si>
  <si>
    <t>Sandhamn 1:7</t>
  </si>
  <si>
    <t>Sandhamn 5:16 del 1-2, 4</t>
  </si>
  <si>
    <t>Sandhamn 7:34 del 1-3</t>
  </si>
  <si>
    <t>Sandhamn 7:38 del 1-2</t>
  </si>
  <si>
    <t>Sandhamn 9:5 del 2</t>
  </si>
  <si>
    <t>Steneryd 5:1 del 1, 4-6</t>
  </si>
  <si>
    <t>Stora Hammar 2:24 del 1-4</t>
  </si>
  <si>
    <t>Stora Hammar 2:28 del 1-3, 5</t>
  </si>
  <si>
    <t>Stora Hammar 2:30 del 1-2</t>
  </si>
  <si>
    <t>Stora Rom 3:8 del 1, 4-5</t>
  </si>
  <si>
    <t>Stora Rom 3:9 del 1-2</t>
  </si>
  <si>
    <t>Svanhalla 12:8 del 1-3</t>
  </si>
  <si>
    <t>Svanhalla 12:7 del 1-2</t>
  </si>
  <si>
    <t>Svanhalla 17:3 del 1, 3-7</t>
  </si>
  <si>
    <t>Svanhalla 19:1 del 1-2</t>
  </si>
  <si>
    <t>Svanhalla 23:7 del 1, 5-7</t>
  </si>
  <si>
    <t>Svanhalla 3:17 del 1-3</t>
  </si>
  <si>
    <t>Svanhalla 7:4 del 1-3</t>
  </si>
  <si>
    <t>Torhamn 11:26 del 1-2</t>
  </si>
  <si>
    <t>Torhamn 3:6 del 1(av3)</t>
  </si>
  <si>
    <t xml:space="preserve">Torhamn 5:10 </t>
  </si>
  <si>
    <t>Torhamn 5:2 del 1-2</t>
  </si>
  <si>
    <t>Torhamn 5:51 del 1-2</t>
  </si>
  <si>
    <t>Torhamn 7:7 del 1-2</t>
  </si>
  <si>
    <t>Jämjö-Torp 1:22 del 1-2</t>
  </si>
  <si>
    <t>Jämjö-Torp 1:5 del 1-3, 5-6</t>
  </si>
  <si>
    <t xml:space="preserve">Truseryd 1:15 </t>
  </si>
  <si>
    <t>Truseryd 1:17 del 1, 3-4</t>
  </si>
  <si>
    <t>Truseryd 1:22 del 1-3</t>
  </si>
  <si>
    <t>Truseryd 1:5 del 1-6</t>
  </si>
  <si>
    <t>Truseryd 1:6 del 1-6</t>
  </si>
  <si>
    <t>Truseryd 3:2 del 1-7</t>
  </si>
  <si>
    <t>Truseryd 3:3 del 1-4</t>
  </si>
  <si>
    <t>Ytterön 1:10 del 1-3</t>
  </si>
  <si>
    <t>Ytterön 1:11 del 1-6</t>
  </si>
  <si>
    <t>Ytterön 1:13 del 1-2</t>
  </si>
  <si>
    <t>Ytterön 1:14 del 1-3</t>
  </si>
  <si>
    <t>Ytterön 1:15 del 1-3</t>
  </si>
  <si>
    <t>Ytterön 1:16 del 1-3</t>
  </si>
  <si>
    <t>Ytterön 1:19 del 1-2</t>
  </si>
  <si>
    <t>Ytterön 1:21 del 1-5</t>
  </si>
  <si>
    <t>Ytterön 1:26 del 1-3</t>
  </si>
  <si>
    <t>Ytterön 1:27 del 1-3</t>
  </si>
  <si>
    <t>Ytterön 1:59 del 1-2</t>
  </si>
  <si>
    <t>Björkelycke 2:2 del 1-4</t>
  </si>
  <si>
    <t>Skäggeryd del 2-3</t>
  </si>
  <si>
    <t>Krogsnäs 1:4 del 1-4</t>
  </si>
  <si>
    <t>Krogsnäs 4:1 del 1-3</t>
  </si>
  <si>
    <t>Tombäck 1:14 del 1-2</t>
  </si>
  <si>
    <t>Tombäck 1:4 del 1-2</t>
  </si>
  <si>
    <t>Tombäck 1:7 del 1-2</t>
  </si>
  <si>
    <t>Tombäck 1:9 del 1-2</t>
  </si>
  <si>
    <t>Trolleboda 7:10 del 1-6</t>
  </si>
  <si>
    <t>Flyeryd 1:2 del 1-2</t>
  </si>
  <si>
    <t>Ödemåla 1:15 del 1-2</t>
  </si>
  <si>
    <t>Duverum 7:1 del 1-2</t>
  </si>
  <si>
    <t>Ramdala-Rävsmåla 1:21 del 1-2</t>
  </si>
  <si>
    <t>Senoren 32:1 del 1, 3</t>
  </si>
  <si>
    <t>Senoren 8:6 del 1, 3</t>
  </si>
  <si>
    <t>Säby 2:5 del 3</t>
  </si>
  <si>
    <t>Vallby 9:4 del 1-2</t>
  </si>
  <si>
    <t>Granhult 1:12 del 2</t>
  </si>
  <si>
    <t>Sötevallsryd 3:1 del 1-2</t>
  </si>
  <si>
    <t>Skrävle 1:12</t>
  </si>
  <si>
    <t>Skrävle 1:23</t>
  </si>
  <si>
    <t>Lösens-Älmtamåla  2:8 del 1-2</t>
  </si>
  <si>
    <t>Beckareboda  2:1 del 1-3</t>
  </si>
  <si>
    <t xml:space="preserve">Bettamåla  1:8 del 1-3         </t>
  </si>
  <si>
    <t>Gåsamåla 1:23 del 1-4</t>
  </si>
  <si>
    <t>Lönnemåla 1:10 del 1-2</t>
  </si>
  <si>
    <t>Skrävle  1:6 del 1-2</t>
  </si>
  <si>
    <t>Trollemåla 1:17 del 1-3</t>
  </si>
  <si>
    <t>Trollemåla 1:4 del 1-4</t>
  </si>
  <si>
    <t>Trollemåla 1:5 del 1-5</t>
  </si>
  <si>
    <t>Älmteryd  1:36 del 1-3</t>
  </si>
  <si>
    <t>Älmteryd  1:37</t>
  </si>
  <si>
    <t>Duverum 6:1 del 1-2</t>
  </si>
  <si>
    <t>Nättleryd 1:42 del 1-2</t>
  </si>
  <si>
    <t>Nättleryd 1:50 del 1-2</t>
  </si>
  <si>
    <t>Ulvasjömåla 2:10 del 1-3</t>
  </si>
  <si>
    <t>Ulvasjömåla 2:12 del 1-3</t>
  </si>
  <si>
    <t>Lösen 2:24 del 1-2</t>
  </si>
  <si>
    <t>Lösen 2:25 del 1-7, 11-14</t>
  </si>
  <si>
    <t>Lösen 4:5 del 1-2</t>
  </si>
  <si>
    <t>Lösen 4:7 del 1-2</t>
  </si>
  <si>
    <t>Lösen 5:1 del 1-7</t>
  </si>
  <si>
    <t>Lösen 14:1 del 1-7</t>
  </si>
  <si>
    <t>Ramdala 13:14 del 1-2</t>
  </si>
  <si>
    <t>Ramdala 31:1 del 1-2</t>
  </si>
  <si>
    <t>Stålemara 3:7 del 2</t>
  </si>
  <si>
    <t>Bröms 1:6 del 1-8</t>
  </si>
  <si>
    <t>Bröms 3:1 del 1-2</t>
  </si>
  <si>
    <t>Ebbenäs 1:4 del 1-2</t>
  </si>
  <si>
    <t>Hoboda 1:8 del 1, 4-5</t>
  </si>
  <si>
    <t>Krogsnäs 1:5 del 1-4</t>
  </si>
  <si>
    <t>Kuvehall 1:9 del 1-2</t>
  </si>
  <si>
    <t>Kuvehall 1:20 del 1-3</t>
  </si>
  <si>
    <t>Milasten 1:23 del 1-8</t>
  </si>
  <si>
    <t>Senoren 4:20 del 1-2</t>
  </si>
  <si>
    <t>Sprattleboda 3:2 del 1, 3-4</t>
  </si>
  <si>
    <t>Säby 5:3 del 1-2</t>
  </si>
  <si>
    <t>Trolleboda 5:3 del 1-14</t>
  </si>
  <si>
    <t>Bergtorp 1:19 del 1-2</t>
  </si>
  <si>
    <t>Brunsmo 1:9 del 1-2</t>
  </si>
  <si>
    <t>Danskefly  1:19 del 1-3</t>
  </si>
  <si>
    <t xml:space="preserve">Danskefly 1:20 </t>
  </si>
  <si>
    <t>Danskefly 2:4 del 1-3</t>
  </si>
  <si>
    <t>Danskefly 3:11 del 1-2</t>
  </si>
  <si>
    <t>Fjärdsjömåla 2:1 del 1-2</t>
  </si>
  <si>
    <t>Granemåla  1:25 del 1-2</t>
  </si>
  <si>
    <t>Porsgöl 1:9 del 1-2</t>
  </si>
  <si>
    <t>Porsgöl 1:11 del 1-3</t>
  </si>
  <si>
    <t>Porsgöl 1:15 del 1-4</t>
  </si>
  <si>
    <t>Porsgöl  1:17 del 1-2</t>
  </si>
  <si>
    <t>Övraboda 1:26 del 1-2</t>
  </si>
  <si>
    <t>Ödemåla 1:18 del 1-2</t>
  </si>
  <si>
    <t>Femmeryd 5:3 del 2</t>
  </si>
  <si>
    <t>Fågelmara 1:19 del 1-3</t>
  </si>
  <si>
    <t>Trolleboda 11:1 del 1-8</t>
  </si>
  <si>
    <t>Äspenäs 1:25</t>
  </si>
  <si>
    <t>Äspenäs 1:29</t>
  </si>
  <si>
    <t>Äspenäs 3:18 del 1-2</t>
  </si>
  <si>
    <t>Äspenäs 3:19</t>
  </si>
  <si>
    <t>Äspenäs 5:24</t>
  </si>
  <si>
    <t>Bråtelycke 1:20</t>
  </si>
  <si>
    <t>Bråtelycke 3:9</t>
  </si>
  <si>
    <t>Bråtelycke 3:10</t>
  </si>
  <si>
    <t>Bråtelycke 3:14</t>
  </si>
  <si>
    <t>Bråtelycke 3:15</t>
  </si>
  <si>
    <t>Bråtelycke 3:17</t>
  </si>
  <si>
    <t>Fågelmara 1:20</t>
  </si>
  <si>
    <t>Fågelmara 2:18</t>
  </si>
  <si>
    <t>Fågelmara 2:22</t>
  </si>
  <si>
    <t>Fågelmara 3:19</t>
  </si>
  <si>
    <t>Fågelmara 3:23 del 1-6</t>
  </si>
  <si>
    <t>Fågelmara 3:24</t>
  </si>
  <si>
    <t>Komstorp 3:4</t>
  </si>
  <si>
    <t>Käringeryd 1:12</t>
  </si>
  <si>
    <t>Ramshult 1:9</t>
  </si>
  <si>
    <t>Rörsäng 1:7</t>
  </si>
  <si>
    <t>Rörsäng 1:26</t>
  </si>
  <si>
    <t>Rörsäng 1:27</t>
  </si>
  <si>
    <t>Söremåla 1:9</t>
  </si>
  <si>
    <t>Kristianopel 1:1 del 3</t>
  </si>
  <si>
    <t>Rörsäng 1:37 del 1-16</t>
  </si>
  <si>
    <t>Binga 19:1 del 4</t>
  </si>
  <si>
    <t>Kråkerum 16:1 del 1-2</t>
  </si>
  <si>
    <t>Kråkerum 3:19 del 1- 5, 7-10</t>
  </si>
  <si>
    <t>Kråkerum 5:31 del 1-2</t>
  </si>
  <si>
    <t>Kråkerum 6:12 del 1-2</t>
  </si>
  <si>
    <t>Kråkerum 7:3 del 1-2</t>
  </si>
  <si>
    <t>Kråkerum 4ha</t>
  </si>
  <si>
    <t>Jämjö 11:2 del av</t>
  </si>
  <si>
    <t>Jämjö 11:2 del av del 2</t>
  </si>
  <si>
    <t>Furudal övrig areal</t>
  </si>
  <si>
    <t>Lösens-Älmtamåla  2:3 del 1-3</t>
  </si>
  <si>
    <t>Sofielund  1:11 del 1-2</t>
  </si>
  <si>
    <t>Sofielund  1:7 del 1-2</t>
  </si>
  <si>
    <t>Allsjömåla  1:8  del av del 2</t>
  </si>
  <si>
    <t>Göksjöholm  1:2 del 1 södra delen</t>
  </si>
  <si>
    <t>Stubbelycke  1:2 del 1-2</t>
  </si>
  <si>
    <t>Viökvarn  1:15 del 1-3</t>
  </si>
  <si>
    <t>Viökvarn  1:4 del 1-2</t>
  </si>
  <si>
    <t>Duverum 2:4 del 13</t>
  </si>
  <si>
    <t>Binga 21:7 del 1-2</t>
  </si>
  <si>
    <t>Ekeryd 1:7 del 1-2</t>
  </si>
  <si>
    <t>Ekeryd 1:9 del 1-2</t>
  </si>
  <si>
    <t>Ekeryd 1:34 del 1-2</t>
  </si>
  <si>
    <t>Grettlinge 1:6 del 1-2</t>
  </si>
  <si>
    <t>Hammarby 15:1 del 2</t>
  </si>
  <si>
    <t>Horsaryd 1:6 del 1-2</t>
  </si>
  <si>
    <t>Jämjö 1:2 del 1-2</t>
  </si>
  <si>
    <t>Kättilsboda 1:15 del 1-2</t>
  </si>
  <si>
    <t>Pålsmåla 1:3 del 1-2</t>
  </si>
  <si>
    <t>Sillesås 1:13 del 1-2</t>
  </si>
  <si>
    <t>Duverum 4:11 del 1-2</t>
  </si>
  <si>
    <t>Binga 11:1 del 1-3</t>
  </si>
  <si>
    <t>Binga 6:10 del 1-2</t>
  </si>
  <si>
    <t>Binga 13:1 del 1-2</t>
  </si>
  <si>
    <t>Gullholma 1:5 del 1-4</t>
  </si>
  <si>
    <t>Gullholma 4:3 del 1-2</t>
  </si>
  <si>
    <t>Horsaryd 1:16 del 1-4</t>
  </si>
  <si>
    <t>Häljarum 2:7 del 1-7</t>
  </si>
  <si>
    <t>Klakebäck 1:13 del 1-2</t>
  </si>
  <si>
    <t>Orranäs 1:4 del 1-2</t>
  </si>
  <si>
    <t>Orranäs 1:18 del 1-2</t>
  </si>
  <si>
    <t>Orranäs 1:19 del 1-2</t>
  </si>
  <si>
    <t>Orranäs 2:3 del 1-4</t>
  </si>
  <si>
    <t>Orranäs 2:4 del 1-6</t>
  </si>
  <si>
    <t>Orranäs 2:5 del 1-2, 4-6</t>
  </si>
  <si>
    <t>Torsås-Korpavik 1:3</t>
  </si>
  <si>
    <t>Torsås-Korpavik 1:9</t>
  </si>
  <si>
    <t>Nyhem 6:1 del 1-2, 4</t>
  </si>
  <si>
    <t>Trolleboda 1:17 del 1-3</t>
  </si>
  <si>
    <t>Trolleboda 1:20 del 1-3</t>
  </si>
  <si>
    <t>Duverum 3:12 del 2</t>
  </si>
  <si>
    <t>Kråkerum 6:35 del 1-3</t>
  </si>
  <si>
    <t>Brunnsvik 1:3 del 1-7</t>
  </si>
  <si>
    <t>Gisslevik 4:6 del 1-5</t>
  </si>
  <si>
    <t>Ungskär 3:6</t>
  </si>
  <si>
    <t>Sandhamn 1:4 del 1-3</t>
  </si>
  <si>
    <t>Sandhamn 1:5 del 6</t>
  </si>
  <si>
    <t>Sandhamn 3:4 del 3</t>
  </si>
  <si>
    <t>Sandhamn 3:9 del 2</t>
  </si>
  <si>
    <t>Sandhamn 1:27 del 1-3</t>
  </si>
  <si>
    <t>Sandhamn 7:9</t>
  </si>
  <si>
    <t>Sandhamn 14:1</t>
  </si>
  <si>
    <t>Torhamn 7:26 del 1-3</t>
  </si>
  <si>
    <t>Torhamn 9:2 del 1-3, 5-7</t>
  </si>
  <si>
    <t>Torhamn 11:1 del 2-7</t>
  </si>
  <si>
    <t>Torhamn 11:28 del 1-2</t>
  </si>
  <si>
    <t>Ungskär 1:2 del 1</t>
  </si>
  <si>
    <t>Bredagöl 1:1</t>
  </si>
  <si>
    <t>Germundsmåla 1:23 del 1-2</t>
  </si>
  <si>
    <t>Lösens Rävsmåla 1:6 del 1-2</t>
  </si>
  <si>
    <t>Ramdala 20:1 del 1-2</t>
  </si>
  <si>
    <t>Sibbamåla 1:2 del 1-2</t>
  </si>
  <si>
    <t>Öljersjö 6:9 del 1-2</t>
  </si>
  <si>
    <t>Öljersjö 17:1 del 1-2</t>
  </si>
  <si>
    <t>Sandhamn 3:3 del 2- 7, 9-10</t>
  </si>
  <si>
    <t xml:space="preserve">Germundsmåla 1:4 </t>
  </si>
  <si>
    <t xml:space="preserve">Germundsmåla 1:7 </t>
  </si>
  <si>
    <t>Ramdala 3:1 del 1-2</t>
  </si>
  <si>
    <t>Sillesås 4:6 del 1-2</t>
  </si>
  <si>
    <t>Lösens-Älmtamåla  1:8 del 1-5</t>
  </si>
  <si>
    <t xml:space="preserve">Djupahamn 1:3 del 2 </t>
  </si>
  <si>
    <t>Kristinanopel 2:1 del 1-3,5</t>
  </si>
  <si>
    <t>Käringeryd 1:19 del1,3,4</t>
  </si>
  <si>
    <t>Augerums-Björsmåla  1:17 del 1-2</t>
  </si>
  <si>
    <t>Augerums-Björsmåla  1:3 del 1-4</t>
  </si>
  <si>
    <t>Biskopsberg 1:64 del 1-2</t>
  </si>
  <si>
    <t>Djäknemåla  1:14 del 1,3</t>
  </si>
  <si>
    <t>Djäknemåla  1:3 del 2-3</t>
  </si>
  <si>
    <t>Djäknemåla  1:7 del 1-2</t>
  </si>
  <si>
    <t>Djäknemåla  1:47 del 1-3</t>
  </si>
  <si>
    <t>Giseryd  1:6 del 1-2</t>
  </si>
  <si>
    <t>Kättilsmåla  1:7 del 1-4</t>
  </si>
  <si>
    <t>Kättilsmåla  1:9 del 1-3</t>
  </si>
  <si>
    <t>Kättilsmåla  1:14 del 1-3</t>
  </si>
  <si>
    <t>Kättilsmåla  1:17 del 1-2</t>
  </si>
  <si>
    <t>Kättilsmåla  1:18 del 1-3, 5-6</t>
  </si>
  <si>
    <t>Kättilsmåla  1:59 del 1-4</t>
  </si>
  <si>
    <t>Rödeby-Lillö 1:32</t>
  </si>
  <si>
    <t>Strågeryd  1:2 del 1-2</t>
  </si>
  <si>
    <t>Strågeryd  1:21 del 1-2</t>
  </si>
  <si>
    <t>Hökarmåla 1:15</t>
  </si>
  <si>
    <t>Hökarmåla 1:16</t>
  </si>
  <si>
    <t>Fågelmara 2:28 del 1-6</t>
  </si>
  <si>
    <t>Tockamåla del 2</t>
  </si>
  <si>
    <t>Olsäng del 1</t>
  </si>
  <si>
    <t>Kvarnslätten 1:1 del 1-2</t>
  </si>
  <si>
    <t>Olsäng 16:1 del 1-3</t>
  </si>
  <si>
    <t>Olsäng 17:1 del 1-2</t>
  </si>
  <si>
    <t>Olsäng 20:4 del 1-2</t>
  </si>
  <si>
    <t>Olsäng 20:6 del 1-3</t>
  </si>
  <si>
    <t>Olsäng 22:1 del 1-2</t>
  </si>
  <si>
    <t>Olsäng 25:1 del 1-2</t>
  </si>
  <si>
    <t>Olsäng 26:1 del 1-2</t>
  </si>
  <si>
    <t>Slätten 1:2 del 1-8</t>
  </si>
  <si>
    <t>Slätten 1:3 del 1-6</t>
  </si>
  <si>
    <t>Slätten 1:6 del 1-2</t>
  </si>
  <si>
    <t>Slätten 1:10 del 1-2</t>
  </si>
  <si>
    <t>Vallby 2:18 del 1-5</t>
  </si>
  <si>
    <t>Söremåla del 1, 3-13</t>
  </si>
  <si>
    <t>Hallersboda 1:4 del 2-3</t>
  </si>
  <si>
    <t>Hallersboda 1:2 del 1-2</t>
  </si>
  <si>
    <t>Kristianopel 1:1 del 1</t>
  </si>
  <si>
    <t>Kristianopel 1:1 del 2</t>
  </si>
  <si>
    <t xml:space="preserve">del 2  Söremåla, del 3 Skäggeryd </t>
  </si>
  <si>
    <t>Tockamåla del 1, Skäggeryd del 3</t>
  </si>
  <si>
    <t>Söremåla 1:5 del 1-2</t>
  </si>
  <si>
    <t>Yttre Tång 1:18  del 1 väst E22</t>
  </si>
  <si>
    <t>Yttre Tång 1:18 del 1 Ö E22,del 2</t>
  </si>
  <si>
    <t>Skäggeryd del 1 V E22</t>
  </si>
  <si>
    <t>Söremåla del1 Ö E22</t>
  </si>
  <si>
    <t>Attanäs 4:4 del 1-2</t>
  </si>
  <si>
    <t>Käringeryd 1:21</t>
  </si>
  <si>
    <t>Stensborg 1:9</t>
  </si>
  <si>
    <t>Sibbaboda 2:1 del 1-5</t>
  </si>
  <si>
    <t>Olsäng 9:17 del 1-2</t>
  </si>
  <si>
    <t>Hässlegården 1:1 del 1-2</t>
  </si>
  <si>
    <t>Kråkerum 4:10</t>
  </si>
  <si>
    <t>Porsgöl 1:10</t>
  </si>
  <si>
    <t>Femmeryd 1:8 del av del 2</t>
  </si>
  <si>
    <t>Kustjägarna del 1, del av del 2, 3</t>
  </si>
  <si>
    <t>Femmeryd 1:8 del 1, 2 ,3</t>
  </si>
  <si>
    <t>Orranäs 4:19 del1</t>
  </si>
  <si>
    <t>Orranäs 4:19 del 2-4</t>
  </si>
  <si>
    <t>Djupahamn 1:7 del 1-8, 10-24</t>
  </si>
  <si>
    <t>Fågelmara 2:21 del 1-4</t>
  </si>
  <si>
    <t>Hoboda 3:1 del 1-4</t>
  </si>
  <si>
    <t>Hälleviksäng 1:2 del 1-3, 6-16</t>
  </si>
  <si>
    <t>Hästholmen 1:67 del 1-6</t>
  </si>
  <si>
    <t>Öljersjö 5:6</t>
  </si>
  <si>
    <t>Komstorp 1:3 del 1-7</t>
  </si>
  <si>
    <t>Komstorp 2:2 del 1-6</t>
  </si>
  <si>
    <t>Kropp 1:2 del 1-6</t>
  </si>
  <si>
    <t>Kropp 1:4 del 1-6</t>
  </si>
  <si>
    <t>Kropp 1:7 del 1-5</t>
  </si>
  <si>
    <t>Kropp 2:2 del 1-4</t>
  </si>
  <si>
    <t>Kropp 4:3 del 1-9</t>
  </si>
  <si>
    <t>Kråkerum 4:14 del 1-3</t>
  </si>
  <si>
    <t>Käringeryd 3:2 del 1-3</t>
  </si>
  <si>
    <t>Ramdala Lillö 1:1 del 1-2</t>
  </si>
  <si>
    <t>Skarnholm 1:2del 1-5</t>
  </si>
  <si>
    <t>Skarnholm 1:3 del 1-4</t>
  </si>
  <si>
    <t>Stora Rom 3:15 del 1-2</t>
  </si>
  <si>
    <t>Stora Rom 3:16 del 1, 4-5</t>
  </si>
  <si>
    <t>Strågeryd  1:14 del 1-4, 6, 10</t>
  </si>
  <si>
    <t>Stubbetorp 3:13 del 1-4</t>
  </si>
  <si>
    <t>Stubbetorp 7:6 del1-7</t>
  </si>
  <si>
    <t>Sälleryd 1:25 del 1-2</t>
  </si>
  <si>
    <t>Sälleryd 1:37 del 1-2</t>
  </si>
  <si>
    <t>Söremåla 1:2 del 1-2, 4</t>
  </si>
  <si>
    <t>Åby 1:4 del 1-3</t>
  </si>
  <si>
    <t>Åby 2:10 del 1-3</t>
  </si>
  <si>
    <t>Övre Tång 1:6 del 1-2</t>
  </si>
  <si>
    <t>N Binga/Orranäs del 2-4</t>
  </si>
  <si>
    <t>Svanhalla 1-3,5-7, N Binga/Orranäs del 9</t>
  </si>
  <si>
    <t>Huckelen 1:5 del 1-3</t>
  </si>
  <si>
    <t>Huckelen 1:6 del 1-3</t>
  </si>
  <si>
    <t>Törnåkra 1:16</t>
  </si>
  <si>
    <t>Femmeryd 4:9</t>
  </si>
  <si>
    <t>Horsaryd 1:17</t>
  </si>
  <si>
    <t>Lösens Rävsmåla 1:2</t>
  </si>
  <si>
    <t>Svanhalla 17:5 del 1-2</t>
  </si>
  <si>
    <t>Appelås 1:3 del 2</t>
  </si>
  <si>
    <t>Jämjö 11:4 del1-2</t>
  </si>
  <si>
    <t>Kråkerum 13:4</t>
  </si>
  <si>
    <t>Duverum 2:4 del 2</t>
  </si>
  <si>
    <t>Duverum 2:4 del 1</t>
  </si>
  <si>
    <t>Jämjö 9:2</t>
  </si>
  <si>
    <t>Binga 22:2</t>
  </si>
  <si>
    <t>Binga 22:3 del 1</t>
  </si>
  <si>
    <t>Binga 19:1 del 1-3, 5-6, 8-10</t>
  </si>
  <si>
    <t>Torstäva 9:2 del 1-2</t>
  </si>
  <si>
    <t>Torstäva 10:2 del 1-3</t>
  </si>
  <si>
    <t>Hälleviksäng 2:2</t>
  </si>
  <si>
    <t>Stubbetorp 3:15</t>
  </si>
  <si>
    <t>Torstäva 10:3 del 1-2</t>
  </si>
  <si>
    <t>Sandbäcksmåla 1:12</t>
  </si>
  <si>
    <t>Öljersjö 1:8</t>
  </si>
  <si>
    <t>Öljersjö 1:17</t>
  </si>
  <si>
    <t>Öljersjö 2:12</t>
  </si>
  <si>
    <t xml:space="preserve">Stubbemåla 1:3 </t>
  </si>
  <si>
    <t>Flyeboda 1:16 del 1-2</t>
  </si>
  <si>
    <t>Bettamåla  1:13</t>
  </si>
  <si>
    <t xml:space="preserve">Möllehall 2:1 </t>
  </si>
  <si>
    <t xml:space="preserve">Möllehall 1:7 </t>
  </si>
  <si>
    <t>Möllehall 1:8</t>
  </si>
  <si>
    <t>Käringeryd 3:3 del 1-3</t>
  </si>
  <si>
    <t>Jaktlag</t>
  </si>
  <si>
    <t>Fastighet</t>
  </si>
  <si>
    <t>areal</t>
  </si>
  <si>
    <t>Totala arealen</t>
  </si>
  <si>
    <t>Eriksholm 1:5 del 1,2,4</t>
  </si>
  <si>
    <t>Ramdala-Häjetorp 4:1 del 5,6</t>
  </si>
  <si>
    <t>(173,46 ha i LST listan)</t>
  </si>
  <si>
    <t>Ekeryd 1:18</t>
  </si>
  <si>
    <t>Hallarum 4:7</t>
  </si>
  <si>
    <t>Binga 6:6</t>
  </si>
  <si>
    <t>Hallersboda 1:18</t>
  </si>
  <si>
    <t>Jämjö-Torp 1:57</t>
  </si>
  <si>
    <t>Tidigare 295 ha , 40 ha tillhör Klämman</t>
  </si>
  <si>
    <t>Steneryd 2:3 (1o 2)</t>
  </si>
  <si>
    <t>samfällighet (tidigare 27, -25,98 i Lst listan)</t>
  </si>
  <si>
    <t>Tidigare 10 B/P har 31ha (46-31=15ha)</t>
  </si>
  <si>
    <t>Tidigare 60, 59,47 i Lst listan</t>
  </si>
  <si>
    <t>Appelås 1:3 avd 1</t>
  </si>
  <si>
    <t>Tidigare 22,  21,08ha i Lst listan</t>
  </si>
  <si>
    <t>Hallarum 20:1 del4</t>
  </si>
  <si>
    <t xml:space="preserve">Stålemara 3:11 </t>
  </si>
  <si>
    <t>Stålemara 3:12 del av</t>
  </si>
  <si>
    <t>Djupahamn 1:3 del 1, 3-13</t>
  </si>
  <si>
    <t>Kristianopel 1:5</t>
  </si>
  <si>
    <t>Tidigare 8ha nu 1,22</t>
  </si>
  <si>
    <t>Äspenäs 5:26 (avd 1)</t>
  </si>
  <si>
    <t>Finns en avd 2 på ytterligare 10 ha</t>
  </si>
  <si>
    <t>Stockebromåla 1:10</t>
  </si>
  <si>
    <t>Klämman</t>
  </si>
  <si>
    <t>Attanäs 5:9 &gt; 1</t>
  </si>
  <si>
    <t>Binga 2:11 &gt; 1</t>
  </si>
  <si>
    <t>Binga 2:13 &gt; 1</t>
  </si>
  <si>
    <t>Binga 14:1 &gt; 1</t>
  </si>
  <si>
    <t>Binga 14:2 &gt; 1</t>
  </si>
  <si>
    <t>Binga 20:2 &gt; 1</t>
  </si>
  <si>
    <t>Binga 21:1 &gt; 1</t>
  </si>
  <si>
    <t>Björkenäs 1:9 &gt; 1-2</t>
  </si>
  <si>
    <t>Björkenäs 2:16 &gt; 1</t>
  </si>
  <si>
    <t>Björkenäs 10:1 &gt; 1</t>
  </si>
  <si>
    <t>Bredäng 1:4 &gt; 1,2,6</t>
  </si>
  <si>
    <t>Bredäng 1:5 &gt; 1-3, 6-9</t>
  </si>
  <si>
    <t>Avd 7-8 ej i Lst listan</t>
  </si>
  <si>
    <t>Bredäng 1:6 &gt; 1-2</t>
  </si>
  <si>
    <t>Bredäng 1:8 &gt; 1</t>
  </si>
  <si>
    <t>Bredäng 1:10 &gt; 1</t>
  </si>
  <si>
    <t>Brunnsvik 1:13 &gt; 1</t>
  </si>
  <si>
    <t>Brunnsvik 1:19 &gt; 1</t>
  </si>
  <si>
    <t>Brunnsvik 1:21 &gt; 1</t>
  </si>
  <si>
    <t>Bussevik 1:4 &gt; 1</t>
  </si>
  <si>
    <t>Duverum 2:4 &gt; 3-6</t>
  </si>
  <si>
    <t>Gullholma 1:4 &gt; 1-2</t>
  </si>
  <si>
    <t>Gullholma 3:9 &gt; 1-3</t>
  </si>
  <si>
    <t>Hallarum 3:17 &gt; 1</t>
  </si>
  <si>
    <t>Hallarum 4:5 &gt; 1</t>
  </si>
  <si>
    <t>Hallarum 5:20 &gt; 1</t>
  </si>
  <si>
    <t>Hallarum 7:12 &gt; 1</t>
  </si>
  <si>
    <t>Hallarum 8:1 &gt; 1-3, 5</t>
  </si>
  <si>
    <t>Hallarum 19:1 &gt; 1-5</t>
  </si>
  <si>
    <t>Hallarum 20:1 &gt; 1-3, 5-8</t>
  </si>
  <si>
    <t>Avd 8 ej i Lst listan</t>
  </si>
  <si>
    <t>Hammarby 11:18 &gt; 1</t>
  </si>
  <si>
    <t>Hammarby 17:1 &gt; 2-3</t>
  </si>
  <si>
    <t>Häljarum 2:13 &gt; 1</t>
  </si>
  <si>
    <t>Häljarum 1:2 &gt; 1</t>
  </si>
  <si>
    <t>Jämjö-Torp 1:57 &gt; del av</t>
  </si>
  <si>
    <t>Färskesjön 255</t>
  </si>
  <si>
    <t>Konungshamn 1:1 &gt; 1-3, 9</t>
  </si>
  <si>
    <t>Konungshamn 1:2 &gt; 1</t>
  </si>
  <si>
    <t>Långenabben 1:11 &gt; 1, 3-4</t>
  </si>
  <si>
    <t>Långenabben 1:15 &gt; 1</t>
  </si>
  <si>
    <t>Möcklö 8:12 &gt; 1</t>
  </si>
  <si>
    <t>Ramdala-Häjetorp 1:1 &gt; 1</t>
  </si>
  <si>
    <t>Sibbaboda 4:1 &gt; 1</t>
  </si>
  <si>
    <t>Svanhalla 3:19 &gt; 1-2</t>
  </si>
  <si>
    <t>Svanhalla 5:11 &gt; 1</t>
  </si>
  <si>
    <t>Svanhalla 5:23 &gt; 1</t>
  </si>
  <si>
    <t>Svanhalla 7:8 &gt; 1</t>
  </si>
  <si>
    <t>Säby 5:10 &gt; 1-4</t>
  </si>
  <si>
    <t>Säby 8:6 &gt; 1</t>
  </si>
  <si>
    <t>Säby 12:1 &gt; 1-3</t>
  </si>
  <si>
    <t>Säby 23:1 &gt; 1</t>
  </si>
  <si>
    <t>Säby 23:2 &gt; 1</t>
  </si>
  <si>
    <t>Åby 3:14 &gt; 1</t>
  </si>
  <si>
    <t>Åby 5:2 &gt; 1</t>
  </si>
  <si>
    <t>Åby 7:1 &gt; 1</t>
  </si>
  <si>
    <t>Avd 7?</t>
  </si>
  <si>
    <t>Svanhalla</t>
  </si>
  <si>
    <t>Attanäs 1:2 &gt; 1 och 5</t>
  </si>
  <si>
    <t>Attanäs 1:8 &gt; 1</t>
  </si>
  <si>
    <t>Attanäs 1:22 &gt; 1</t>
  </si>
  <si>
    <t>Attanäs 4:6 &gt; 1-2</t>
  </si>
  <si>
    <t>Attanäs 4:9 &gt; 1</t>
  </si>
  <si>
    <t>Attanäs 4:10 &gt; 1</t>
  </si>
  <si>
    <t>Attanäs 4:13 &gt; 1</t>
  </si>
  <si>
    <t>Attanäs 5:45 &gt; 1</t>
  </si>
  <si>
    <t>Binga 1:8 &gt; 1</t>
  </si>
  <si>
    <t>Binga 1:11 &gt; 1</t>
  </si>
  <si>
    <t>Binga 23:1 &gt; 1</t>
  </si>
  <si>
    <t>Björkenäs 1:36 &gt; 1</t>
  </si>
  <si>
    <t>Björkenäs 2:18 &gt; 1</t>
  </si>
  <si>
    <t>Björkenäs 12:6 &gt; 1-4, 6, 8-9</t>
  </si>
  <si>
    <t>Bredäng 3:3 &gt; 1-2, 6</t>
  </si>
  <si>
    <t>Brunåkramåla 1:2 &gt; 1</t>
  </si>
  <si>
    <t>Brunåkramåla 1:6 &gt; 1</t>
  </si>
  <si>
    <t>Brunåkramåla 1:7 &gt; 1-4</t>
  </si>
  <si>
    <t>Gisslevik 4:11 &gt; 1</t>
  </si>
  <si>
    <t>Gullholma 1:16 &gt; 1</t>
  </si>
  <si>
    <t>Gullholma 3:5 &gt; 1-2</t>
  </si>
  <si>
    <t>Gullholma 7:1 &gt; 1, 3</t>
  </si>
  <si>
    <t>Gullholma 7:2 &gt; 1</t>
  </si>
  <si>
    <t>Gullholma 8:1 &gt; 1</t>
  </si>
  <si>
    <t>Gullholma 10:1 &gt; 1-5</t>
  </si>
  <si>
    <t>Hallarum 1:10 &gt; 1</t>
  </si>
  <si>
    <t>Hallarum 2:9 &gt; 1</t>
  </si>
  <si>
    <t>Hallarum 4:18 &gt; 1</t>
  </si>
  <si>
    <t>Hallarum 6:5 &gt; 1</t>
  </si>
  <si>
    <t>Hallarum 6:6 &gt; 1</t>
  </si>
  <si>
    <t>Hallarum 7:11 &gt; 1</t>
  </si>
  <si>
    <t>Hallarum 7:13 &gt; 1</t>
  </si>
  <si>
    <t>Hallarum 12:1 &gt; 1</t>
  </si>
  <si>
    <t>Häljarum 1:22 &gt; 1</t>
  </si>
  <si>
    <t>Häljarum 1:24 &gt; 1-2</t>
  </si>
  <si>
    <t>Häljarum 3:6 &gt; 1</t>
  </si>
  <si>
    <t>Jämjö-Torp 1:37 &gt; 1</t>
  </si>
  <si>
    <t>Jämjö-Torp 1:63 &gt; 1</t>
  </si>
  <si>
    <t>Jämjö-Torp 1:64 &gt; 1</t>
  </si>
  <si>
    <t>Klakebäck 2:17 &gt; 1</t>
  </si>
  <si>
    <t>Klakebäck 2:21 &gt; 1-3</t>
  </si>
  <si>
    <t>Klakebäck 3:4 &gt; 1</t>
  </si>
  <si>
    <t>Konungshamn 3:1 &gt; 1-4</t>
  </si>
  <si>
    <t>Konungshamn 6:1 &gt; 1-2</t>
  </si>
  <si>
    <t>Konungshamn S:1 &gt; 1</t>
  </si>
  <si>
    <t>Långenabben 1:10 &gt; 1</t>
  </si>
  <si>
    <t>Långenabben 1:22 &gt; 1</t>
  </si>
  <si>
    <t>Långenabben 2:2 &gt; 1</t>
  </si>
  <si>
    <t>Lökaryd 1:7 &gt; 1</t>
  </si>
  <si>
    <t>Lökaryd 3:1 &gt; 1</t>
  </si>
  <si>
    <t>Lökaryd 3:2 &gt; 1</t>
  </si>
  <si>
    <t>Lökaryd 3:5 &gt; 1</t>
  </si>
  <si>
    <t>Lökaryd 3:7 &gt; 1</t>
  </si>
  <si>
    <t>Möckleryd 1:7 &gt; 1</t>
  </si>
  <si>
    <t>Möcklö 3:13 &gt; 1-3</t>
  </si>
  <si>
    <t>Möcklö 6:4 &gt; 1-2</t>
  </si>
  <si>
    <t>Möcklö 7:1 &gt; 1-2, 4</t>
  </si>
  <si>
    <t>Möcklö 8:7 &gt; 1</t>
  </si>
  <si>
    <t>Möcklö 8:9 &gt; 1</t>
  </si>
  <si>
    <t>Möcklö 8:19 &gt; 1</t>
  </si>
  <si>
    <t>Orranäs 6:1 &gt; 1</t>
  </si>
  <si>
    <t>Sibbaboda 1:2 &gt; 1</t>
  </si>
  <si>
    <t>Sibbaboda 1:4 &gt; 1-4</t>
  </si>
  <si>
    <t>Sibbaboda 1:7 &gt; 1</t>
  </si>
  <si>
    <t>Steneryd 1:6 &gt; 1</t>
  </si>
  <si>
    <t>Steneryd 5:6 &gt; 1</t>
  </si>
  <si>
    <t>Svanhalla 1:8 &gt; 1-3</t>
  </si>
  <si>
    <t>Svanhalla 1:9 &gt; 1</t>
  </si>
  <si>
    <t>Svanhalla 3:3 &gt; 3</t>
  </si>
  <si>
    <t>Svanhalla 3:14 &gt; 1</t>
  </si>
  <si>
    <t>Svanhalla 3:16 &gt; 1-3</t>
  </si>
  <si>
    <t>Svanhalla 3:21 &gt; 1</t>
  </si>
  <si>
    <t>Svanhalla 3:23 &gt; 1</t>
  </si>
  <si>
    <t>Svanhalla 3:27 &gt; 1</t>
  </si>
  <si>
    <t>Svanhalla 3:35 &gt; 1</t>
  </si>
  <si>
    <t>Svanhalla 3:42 &gt; 1</t>
  </si>
  <si>
    <t>Svanhalla 5:20 &gt; 1</t>
  </si>
  <si>
    <t>Svanhalla 7:9 &gt; 1</t>
  </si>
  <si>
    <t>Svanhalla 7:14 &gt; 1</t>
  </si>
  <si>
    <t>Svanhalla 7:16 &gt; 1</t>
  </si>
  <si>
    <t>Svanhalla 7:20 &gt; 1</t>
  </si>
  <si>
    <t>Svanhalla 9:6 &gt; 1-3</t>
  </si>
  <si>
    <t>Svanhalla 9:8 &gt; 1-2</t>
  </si>
  <si>
    <t>Svanhalla 9:10 &gt; 1</t>
  </si>
  <si>
    <t>Svanhalla 9:11 &gt; 1</t>
  </si>
  <si>
    <t>Svanhalla 9:13 &gt; 1</t>
  </si>
  <si>
    <t>Svanhalla 9:15 &gt; 1-2</t>
  </si>
  <si>
    <t>Svanhalla 9:16 &gt; 1</t>
  </si>
  <si>
    <t>Svanhalla 9:17 &gt; 1</t>
  </si>
  <si>
    <t>Svanhalla 9:19 &gt; 1</t>
  </si>
  <si>
    <t>Svanhalla 12:11 &gt; 1-2</t>
  </si>
  <si>
    <t>Svanhalla 12:17 &gt; 1</t>
  </si>
  <si>
    <t>Svanhalla 16:1 &gt; 1</t>
  </si>
  <si>
    <t>Svanhalla 20:1 &gt; 1-2</t>
  </si>
  <si>
    <t>Svanhalla 21:1 &gt; 1</t>
  </si>
  <si>
    <t>Svanhalla 24:1 &gt; 1</t>
  </si>
  <si>
    <t>Svanhalla 25:1 &gt; 1</t>
  </si>
  <si>
    <t>Svanhalla 25:2 &gt; 1</t>
  </si>
  <si>
    <t>Säby 8:3 &gt; 1-2</t>
  </si>
  <si>
    <t>Säby 25:2 &gt; 1</t>
  </si>
  <si>
    <t>Torhamn 1:3 &gt; 1</t>
  </si>
  <si>
    <t>Torhamn 1:27 &gt; 1</t>
  </si>
  <si>
    <t>Torhamn 3:4 &gt; 1</t>
  </si>
  <si>
    <t>Torhamn 5:9 &gt; 1</t>
  </si>
  <si>
    <t>Torhamn 9:65 &gt; 1</t>
  </si>
  <si>
    <t>Truseryd 1:8 &gt; 1</t>
  </si>
  <si>
    <t>Truseryd 1:10 &gt; 1</t>
  </si>
  <si>
    <t>Truseryd 1:11 &gt; 1</t>
  </si>
  <si>
    <t>Truseryd 1:12 &gt; 1</t>
  </si>
  <si>
    <t>Truseryd 1:13 &gt; 1</t>
  </si>
  <si>
    <t>Truseryd 1:14 &gt; 1</t>
  </si>
  <si>
    <t>Truseryd 1:19 &gt; 1</t>
  </si>
  <si>
    <t>Truseryd 1:26 &gt; 1</t>
  </si>
  <si>
    <t>Jämjömarken har del 5-6</t>
  </si>
  <si>
    <t>Söremåla 2:9 del 1-2</t>
  </si>
  <si>
    <t>Öljersjö 5:14</t>
  </si>
  <si>
    <t xml:space="preserve">avd 2 saknas i Lst listan, påverkar inte arealen Lantmäteriförrättning pågår </t>
  </si>
  <si>
    <t xml:space="preserve">Skäggeryd 13. </t>
  </si>
  <si>
    <t>Söremåla 44ha</t>
  </si>
  <si>
    <t>Samfällighet med Vallby 2:5? Ej i Lst listan men ok via mail från Lst.  (den är inregistrerad i FlyKät) slås ev ihop med Ramdala Häjetorp</t>
  </si>
  <si>
    <t xml:space="preserve">Olsäng del 3,5 7-8  </t>
  </si>
  <si>
    <t>Björkelycke 4:1</t>
  </si>
  <si>
    <t>Signemåla 3:1</t>
  </si>
  <si>
    <t>Söremåla 2:9 del 3, 5-8</t>
  </si>
  <si>
    <t>Andelsfastighet , ospecad i lst listan troligen 80,79</t>
  </si>
  <si>
    <t>Ramdala 10:1 del 1-3</t>
  </si>
  <si>
    <t>Svanhalla 2ha?</t>
  </si>
  <si>
    <t>Färskesjön? 14ha?</t>
  </si>
  <si>
    <t>Kristianopels- Bredavik 1:25 del 1-5</t>
  </si>
  <si>
    <t>Kristianopels- Bredavik 1:5 del 1-3</t>
  </si>
  <si>
    <t>Orranäs 4:24</t>
  </si>
  <si>
    <t>Orranäs 4:25</t>
  </si>
  <si>
    <t>Berntorp 1:1 del 1-2</t>
  </si>
  <si>
    <t xml:space="preserve">samfällighet, Steneryd 3:3&gt;1 o 3 </t>
  </si>
  <si>
    <t>Svanhalla 1-3,5-7, jämjömarken del 4</t>
  </si>
  <si>
    <t xml:space="preserve">Abrahamsäng del 1 </t>
  </si>
  <si>
    <t xml:space="preserve">Söremåla del 1-2, </t>
  </si>
  <si>
    <t>tidigare 57ha.</t>
  </si>
  <si>
    <t>Ebbenäs 4:2 del 1-2</t>
  </si>
  <si>
    <t>Skäggeryd del 2</t>
  </si>
  <si>
    <t>Jämjömarken del av del 2</t>
  </si>
  <si>
    <t>Lösens Rävsmåla 1:19</t>
  </si>
  <si>
    <t>Stålemara 1:8</t>
  </si>
  <si>
    <t>Stålemara 1:9</t>
  </si>
  <si>
    <t>Steneryd 1:2</t>
  </si>
  <si>
    <t>Binga 9:24</t>
  </si>
  <si>
    <t>Binga 9:22</t>
  </si>
  <si>
    <t>Bottnansmåla 1:17 avd 1</t>
  </si>
  <si>
    <t>Bottnansmåla 1:3 avd 1</t>
  </si>
  <si>
    <t>Tvingelshed 1:29 avd 1</t>
  </si>
  <si>
    <t>Skrävle 1:31</t>
  </si>
  <si>
    <t>Skrävle 1:32</t>
  </si>
  <si>
    <t>Skrävle 1:33</t>
  </si>
  <si>
    <t>Långelycke 1:8</t>
  </si>
  <si>
    <t xml:space="preserve"> Viö&amp;Gagnekulla övrigt (nytt ÄSO)</t>
  </si>
  <si>
    <t>Brunsmo/Porsgöl övrigt (nytt ÄSO)</t>
  </si>
  <si>
    <t>Käringeryd 2:4</t>
  </si>
  <si>
    <t>Käringeryd 2:5</t>
  </si>
  <si>
    <t>Björkenäs 1:17</t>
  </si>
  <si>
    <t>Bredäng 3:4</t>
  </si>
  <si>
    <t>Bredäng 6:1</t>
  </si>
  <si>
    <t>Konungshamn 1:3</t>
  </si>
  <si>
    <t>Långenabben 2:1</t>
  </si>
  <si>
    <t>Gåsamåla 1:14</t>
  </si>
  <si>
    <t>Lösens-Älmtamåla 2:5</t>
  </si>
  <si>
    <t>Lösens-Älmtamåla 2:7</t>
  </si>
  <si>
    <t>Gåsamåla 1:7</t>
  </si>
  <si>
    <t>Gåsamåla 1:15</t>
  </si>
  <si>
    <t>Gåsamåla 1:17</t>
  </si>
  <si>
    <t>Ulvasjömåla  1:6</t>
  </si>
  <si>
    <t>Kropp 4:1</t>
  </si>
  <si>
    <t xml:space="preserve">Kropp 2:6 </t>
  </si>
  <si>
    <t>Ny fastighet, tidigare i Kropp 4:1 del 1-3, 11-12</t>
  </si>
  <si>
    <t>Ramdala Häjetorp 4:1 del 1-3, 7-9</t>
  </si>
  <si>
    <t>Klakebäck 2:27</t>
  </si>
  <si>
    <t>Torstäva 12:3 del 3 (1 och 2)</t>
  </si>
  <si>
    <t>del 1 o 2  Saknas i LST listan , påverkar ej</t>
  </si>
  <si>
    <t>Torstäva 13:9 del 1, 3, 4, 6-7</t>
  </si>
  <si>
    <t>Öljersjö 3:16 del 1,3-4</t>
  </si>
  <si>
    <t>Ramdala 32:1 del 1-3</t>
  </si>
  <si>
    <t>tidigare 89</t>
  </si>
  <si>
    <t>tidigare 16</t>
  </si>
  <si>
    <t>Fjärdsjömåla 1:52 del 1-3</t>
  </si>
  <si>
    <t>Danskefly 2:11 del 1</t>
  </si>
  <si>
    <t>Varö 1:6</t>
  </si>
  <si>
    <t>Tomtö 1:2</t>
  </si>
  <si>
    <t>Tomtö 1:3</t>
  </si>
  <si>
    <t>Tomtö 1:4 del 1-2</t>
  </si>
  <si>
    <t>Hallarum 18:1 del 1-4,8,10,12-15</t>
  </si>
  <si>
    <t>Hästholmen 1:10 del 1-4, 6-7</t>
  </si>
  <si>
    <t xml:space="preserve">Hästholmen 1:46 del 2-9, 11 </t>
  </si>
  <si>
    <t>Ebbenäs 3:3</t>
  </si>
  <si>
    <t>Ebbenäs 3:4 avd 1-2</t>
  </si>
  <si>
    <t>Östra Rödeby  2:139 del 1,3,5,8</t>
  </si>
  <si>
    <t>Sötevallsryd övriga arealer</t>
  </si>
  <si>
    <t>Flyeboda 1:15 del 2,4</t>
  </si>
  <si>
    <t>Flyeboda 1:6 del 1-2</t>
  </si>
  <si>
    <t>Kråkerum 1:1 del 1</t>
  </si>
  <si>
    <t>Möcklö 10:1 del  1-4,6</t>
  </si>
  <si>
    <t>Hammarby 17:1 del 1,4-5</t>
  </si>
  <si>
    <t>Giseryd  1:24 del 1-2</t>
  </si>
  <si>
    <t>Gisslevik 10:1 del 1-6</t>
  </si>
  <si>
    <t>Sandhamn 1:3 del 1-3</t>
  </si>
  <si>
    <t>Hälleviksäng 2:1 del 1-2, 4-8</t>
  </si>
  <si>
    <t>Säby 7:13 del 1,2,6-9, 13,14,16</t>
  </si>
  <si>
    <t>Skrävle 1:34 avd 1-2</t>
  </si>
  <si>
    <t>Lillö</t>
  </si>
  <si>
    <t>Tibbamåla 1:22 avd 1-3</t>
  </si>
  <si>
    <t>Säby 19:7 del 2,5-7,9-14, 17-18</t>
  </si>
  <si>
    <t>Binga 8:11</t>
  </si>
  <si>
    <t>Lösen 1:52</t>
  </si>
  <si>
    <t>Björkenäs 4:13</t>
  </si>
  <si>
    <t>Duverum 3:12 del 1</t>
  </si>
  <si>
    <t>Sötevallsryd 4:3</t>
  </si>
  <si>
    <t>Sötevallsryd 4:5</t>
  </si>
  <si>
    <t>Sötevallsryd 4:6</t>
  </si>
  <si>
    <t>Sötevallsryd 4:7</t>
  </si>
  <si>
    <t>Sötevallsryd 4:8</t>
  </si>
  <si>
    <t>Flaken</t>
  </si>
  <si>
    <t>Öljersjö 2:11</t>
  </si>
  <si>
    <t>Brunsmo/Porsgöl övrigt (Dackeskogen)</t>
  </si>
  <si>
    <t xml:space="preserve"> Viö&amp;Gagnekulla övrigt (Dackeskogen)</t>
  </si>
  <si>
    <t>Brunsmo/porsgöl (Dackeskogen) har övrig del</t>
  </si>
  <si>
    <t>Trollemåla S:2&gt;4</t>
  </si>
  <si>
    <t>Ulvasjömåla 1:2</t>
  </si>
  <si>
    <t>Trollemåla S:4&gt;1</t>
  </si>
  <si>
    <t>Hammarby 12:1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</si>
</sst>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4"/>
      <color indexed="8"/>
      <name val="Calibri"/>
      <family val="2"/>
    </font>
    <font>
      <sz val="14"/>
      <name val="Calibri"/>
      <family val="2"/>
    </font>
    <font>
      <sz val="14"/>
      <color indexed="57"/>
      <name val="Calibri"/>
      <family val="2"/>
    </font>
    <font>
      <sz val="8"/>
      <name val="Calibri"/>
      <family val="2"/>
    </font>
    <font>
      <sz val="14"/>
      <color rgb="FFFF0000"/>
      <name val="Calibri"/>
      <family val="2"/>
    </font>
    <font>
      <sz val="11"/>
      <name val="Calibri"/>
      <family val="2"/>
      <scheme val="minor"/>
    </font>
    <font>
      <sz val="14"/>
      <color theme="1"/>
      <name val="Calibri"/>
      <family val="2"/>
    </font>
    <font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1" fillId="2" borderId="0" xfId="0" applyFont="1" applyFill="1"/>
    <xf numFmtId="0" fontId="1" fillId="3" borderId="0" xfId="0" applyFont="1" applyFill="1"/>
    <xf numFmtId="0" fontId="0" fillId="3" borderId="0" xfId="0" applyFill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top" wrapText="1"/>
    </xf>
    <xf numFmtId="0" fontId="8" fillId="0" borderId="0" xfId="0" applyFont="1" applyAlignment="1">
      <alignment wrapText="1"/>
    </xf>
    <xf numFmtId="0" fontId="8" fillId="0" borderId="0" xfId="0" applyFont="1"/>
    <xf numFmtId="0" fontId="6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9" fillId="0" borderId="0" xfId="0" applyFont="1"/>
    <xf numFmtId="0" fontId="2" fillId="5" borderId="0" xfId="0" applyFont="1" applyFill="1"/>
    <xf numFmtId="0" fontId="1" fillId="5" borderId="0" xfId="0" applyFont="1" applyFill="1"/>
    <xf numFmtId="0" fontId="10" fillId="0" borderId="0" xfId="0" applyFont="1"/>
    <xf numFmtId="0" fontId="1" fillId="4" borderId="0" xfId="0" applyFont="1" applyFill="1"/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1" fillId="0" borderId="0" xfId="0" applyFont="1" applyAlignment="1">
      <alignment horizontal="left" vertical="top"/>
    </xf>
    <xf numFmtId="0" fontId="1" fillId="4" borderId="1" xfId="0" applyFont="1" applyFill="1" applyBorder="1" applyAlignment="1">
      <alignment vertical="top"/>
    </xf>
    <xf numFmtId="0" fontId="1" fillId="4" borderId="1" xfId="0" applyFont="1" applyFill="1" applyBorder="1"/>
    <xf numFmtId="0" fontId="1" fillId="0" borderId="1" xfId="0" applyFont="1" applyBorder="1"/>
    <xf numFmtId="0" fontId="1" fillId="4" borderId="0" xfId="0" applyFont="1" applyFill="1" applyAlignment="1">
      <alignment vertical="top"/>
    </xf>
    <xf numFmtId="0" fontId="2" fillId="4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355"/>
  <sheetViews>
    <sheetView tabSelected="1" topLeftCell="A545" zoomScale="70" zoomScaleNormal="70" zoomScaleSheetLayoutView="80" workbookViewId="0">
      <selection activeCell="D517" sqref="D517"/>
    </sheetView>
  </sheetViews>
  <sheetFormatPr defaultRowHeight="15" outlineLevelRow="1" x14ac:dyDescent="0.25"/>
  <cols>
    <col min="1" max="1" width="37.5703125" customWidth="1"/>
    <col min="2" max="2" width="46.85546875" customWidth="1"/>
    <col min="3" max="3" width="16.85546875" bestFit="1" customWidth="1"/>
    <col min="4" max="4" width="21.42578125" customWidth="1"/>
    <col min="5" max="5" width="63.42578125" customWidth="1"/>
    <col min="6" max="6" width="9.140625" style="8"/>
    <col min="7" max="7" width="17.28515625" style="8" customWidth="1"/>
    <col min="8" max="8" width="19.42578125" customWidth="1"/>
  </cols>
  <sheetData>
    <row r="1" spans="1:5" x14ac:dyDescent="0.25">
      <c r="A1" s="18" t="s">
        <v>1104</v>
      </c>
      <c r="B1" s="18" t="s">
        <v>1105</v>
      </c>
      <c r="C1" s="18" t="s">
        <v>1106</v>
      </c>
      <c r="D1" s="18" t="s">
        <v>1107</v>
      </c>
    </row>
    <row r="2" spans="1:5" ht="18.75" x14ac:dyDescent="0.3">
      <c r="A2" s="1" t="s">
        <v>100</v>
      </c>
      <c r="B2" s="1" t="s">
        <v>359</v>
      </c>
      <c r="C2" s="1">
        <v>20</v>
      </c>
      <c r="D2" s="15">
        <f>SUM(C2:C33)</f>
        <v>1064</v>
      </c>
    </row>
    <row r="3" spans="1:5" s="3" customFormat="1" ht="18.75" hidden="1" outlineLevel="1" x14ac:dyDescent="0.3">
      <c r="A3" s="1" t="s">
        <v>100</v>
      </c>
      <c r="B3" s="1" t="s">
        <v>101</v>
      </c>
      <c r="C3" s="1">
        <v>7</v>
      </c>
      <c r="D3" s="1"/>
      <c r="E3" s="1"/>
    </row>
    <row r="4" spans="1:5" s="3" customFormat="1" ht="18.75" hidden="1" outlineLevel="1" x14ac:dyDescent="0.3">
      <c r="A4" s="1" t="s">
        <v>100</v>
      </c>
      <c r="B4" s="1" t="s">
        <v>687</v>
      </c>
      <c r="C4" s="1">
        <v>221</v>
      </c>
      <c r="D4" s="1"/>
      <c r="E4" s="1"/>
    </row>
    <row r="5" spans="1:5" s="3" customFormat="1" ht="18.75" hidden="1" outlineLevel="1" x14ac:dyDescent="0.3">
      <c r="A5" s="1" t="s">
        <v>100</v>
      </c>
      <c r="B5" s="1" t="s">
        <v>688</v>
      </c>
      <c r="C5" s="1">
        <v>73</v>
      </c>
      <c r="D5" s="1"/>
      <c r="E5" s="1"/>
    </row>
    <row r="6" spans="1:5" s="3" customFormat="1" ht="18.75" hidden="1" outlineLevel="1" x14ac:dyDescent="0.3">
      <c r="A6" s="1" t="s">
        <v>100</v>
      </c>
      <c r="B6" s="1" t="s">
        <v>686</v>
      </c>
      <c r="C6" s="1">
        <v>8</v>
      </c>
      <c r="D6" s="1"/>
      <c r="E6" s="1"/>
    </row>
    <row r="7" spans="1:5" s="3" customFormat="1" ht="18.75" hidden="1" outlineLevel="1" x14ac:dyDescent="0.3">
      <c r="A7" s="1" t="s">
        <v>100</v>
      </c>
      <c r="B7" s="1" t="s">
        <v>1108</v>
      </c>
      <c r="C7" s="1">
        <v>5</v>
      </c>
      <c r="D7" s="1"/>
      <c r="E7" s="1"/>
    </row>
    <row r="8" spans="1:5" s="3" customFormat="1" ht="18.75" hidden="1" outlineLevel="1" x14ac:dyDescent="0.3">
      <c r="A8" s="1" t="s">
        <v>100</v>
      </c>
      <c r="B8" s="1" t="s">
        <v>690</v>
      </c>
      <c r="C8" s="1">
        <v>48</v>
      </c>
      <c r="D8" s="1"/>
      <c r="E8" s="1"/>
    </row>
    <row r="9" spans="1:5" s="3" customFormat="1" ht="18.75" hidden="1" outlineLevel="1" x14ac:dyDescent="0.3">
      <c r="A9" s="1" t="s">
        <v>100</v>
      </c>
      <c r="B9" s="1" t="s">
        <v>691</v>
      </c>
      <c r="C9" s="1">
        <v>44</v>
      </c>
      <c r="D9" s="1"/>
      <c r="E9" s="1"/>
    </row>
    <row r="10" spans="1:5" s="3" customFormat="1" ht="18.75" hidden="1" outlineLevel="1" x14ac:dyDescent="0.3">
      <c r="A10" s="1" t="s">
        <v>100</v>
      </c>
      <c r="B10" s="1" t="s">
        <v>692</v>
      </c>
      <c r="C10" s="1">
        <v>30</v>
      </c>
      <c r="D10" s="1"/>
      <c r="E10" s="1"/>
    </row>
    <row r="11" spans="1:5" s="3" customFormat="1" ht="18.75" hidden="1" outlineLevel="1" x14ac:dyDescent="0.3">
      <c r="A11" s="1" t="s">
        <v>100</v>
      </c>
      <c r="B11" s="1" t="s">
        <v>693</v>
      </c>
      <c r="C11" s="1">
        <v>0</v>
      </c>
      <c r="D11" s="1"/>
      <c r="E11" s="1"/>
    </row>
    <row r="12" spans="1:5" s="3" customFormat="1" ht="18.75" hidden="1" outlineLevel="1" x14ac:dyDescent="0.3">
      <c r="A12" s="1" t="s">
        <v>100</v>
      </c>
      <c r="B12" s="1" t="s">
        <v>694</v>
      </c>
      <c r="C12" s="1">
        <v>0</v>
      </c>
      <c r="D12" s="1"/>
      <c r="E12" s="1"/>
    </row>
    <row r="13" spans="1:5" s="3" customFormat="1" ht="18.75" hidden="1" outlineLevel="1" x14ac:dyDescent="0.3">
      <c r="A13" s="1" t="s">
        <v>100</v>
      </c>
      <c r="B13" s="1" t="s">
        <v>689</v>
      </c>
      <c r="C13" s="1">
        <v>72</v>
      </c>
      <c r="D13" s="1"/>
      <c r="E13" s="1"/>
    </row>
    <row r="14" spans="1:5" s="3" customFormat="1" ht="18.75" hidden="1" outlineLevel="1" x14ac:dyDescent="0.3">
      <c r="A14" s="1" t="s">
        <v>100</v>
      </c>
      <c r="B14" s="1" t="s">
        <v>102</v>
      </c>
      <c r="C14" s="1">
        <v>7</v>
      </c>
      <c r="D14" s="1"/>
      <c r="E14" s="1" t="s">
        <v>705</v>
      </c>
    </row>
    <row r="15" spans="1:5" s="3" customFormat="1" ht="18.75" hidden="1" outlineLevel="1" x14ac:dyDescent="0.3">
      <c r="A15" s="1" t="s">
        <v>100</v>
      </c>
      <c r="B15" s="1" t="s">
        <v>103</v>
      </c>
      <c r="C15" s="1">
        <v>22</v>
      </c>
      <c r="D15" s="1"/>
      <c r="E15" s="1"/>
    </row>
    <row r="16" spans="1:5" s="3" customFormat="1" ht="18.75" hidden="1" outlineLevel="1" x14ac:dyDescent="0.3">
      <c r="A16" s="1" t="s">
        <v>100</v>
      </c>
      <c r="B16" s="1" t="s">
        <v>104</v>
      </c>
      <c r="C16" s="1">
        <v>13</v>
      </c>
      <c r="D16" s="1"/>
      <c r="E16" s="1"/>
    </row>
    <row r="17" spans="1:7" s="3" customFormat="1" ht="18.75" hidden="1" outlineLevel="1" x14ac:dyDescent="0.3">
      <c r="A17" s="1" t="s">
        <v>100</v>
      </c>
      <c r="B17" s="1" t="s">
        <v>1039</v>
      </c>
      <c r="C17" s="1">
        <v>43</v>
      </c>
      <c r="D17" s="1"/>
      <c r="E17" s="1" t="s">
        <v>1070</v>
      </c>
    </row>
    <row r="18" spans="1:7" s="3" customFormat="1" ht="18.75" hidden="1" outlineLevel="1" x14ac:dyDescent="0.3">
      <c r="A18" s="1" t="s">
        <v>100</v>
      </c>
      <c r="B18" s="1" t="s">
        <v>1364</v>
      </c>
      <c r="C18" s="1">
        <v>127</v>
      </c>
      <c r="D18" s="1"/>
      <c r="E18" s="1" t="s">
        <v>1304</v>
      </c>
    </row>
    <row r="19" spans="1:7" s="3" customFormat="1" ht="18.75" hidden="1" outlineLevel="1" x14ac:dyDescent="0.3">
      <c r="A19" s="1" t="s">
        <v>100</v>
      </c>
      <c r="B19" s="1" t="s">
        <v>683</v>
      </c>
      <c r="C19" s="1">
        <v>1</v>
      </c>
      <c r="D19" s="1"/>
      <c r="E19" s="1"/>
    </row>
    <row r="20" spans="1:7" s="7" customFormat="1" ht="18.75" hidden="1" outlineLevel="1" x14ac:dyDescent="0.3">
      <c r="A20" s="1" t="s">
        <v>100</v>
      </c>
      <c r="B20" s="1" t="s">
        <v>1014</v>
      </c>
      <c r="C20" s="1">
        <v>2</v>
      </c>
      <c r="D20" s="1"/>
      <c r="E20" s="1"/>
      <c r="F20" s="3"/>
      <c r="G20" s="3"/>
    </row>
    <row r="21" spans="1:7" s="3" customFormat="1" ht="18.75" hidden="1" outlineLevel="1" x14ac:dyDescent="0.3">
      <c r="A21" s="1" t="s">
        <v>100</v>
      </c>
      <c r="B21" s="1" t="s">
        <v>105</v>
      </c>
      <c r="C21" s="1">
        <v>3</v>
      </c>
      <c r="D21" s="1"/>
      <c r="E21" s="1"/>
    </row>
    <row r="22" spans="1:7" s="3" customFormat="1" ht="18.75" hidden="1" outlineLevel="1" x14ac:dyDescent="0.3">
      <c r="A22" s="1" t="s">
        <v>100</v>
      </c>
      <c r="B22" s="1" t="s">
        <v>106</v>
      </c>
      <c r="C22" s="1">
        <v>2</v>
      </c>
      <c r="D22" s="1"/>
      <c r="E22" s="1"/>
    </row>
    <row r="23" spans="1:7" s="3" customFormat="1" ht="18.75" hidden="1" outlineLevel="1" x14ac:dyDescent="0.3">
      <c r="A23" s="1" t="s">
        <v>100</v>
      </c>
      <c r="B23" s="1" t="s">
        <v>695</v>
      </c>
      <c r="C23" s="1">
        <v>27</v>
      </c>
      <c r="D23" s="1"/>
      <c r="E23" s="1"/>
    </row>
    <row r="24" spans="1:7" s="3" customFormat="1" ht="18.75" hidden="1" outlineLevel="1" x14ac:dyDescent="0.3">
      <c r="A24" s="1" t="s">
        <v>100</v>
      </c>
      <c r="B24" s="1" t="s">
        <v>107</v>
      </c>
      <c r="C24" s="1">
        <v>1</v>
      </c>
      <c r="D24" s="1"/>
      <c r="E24" s="1"/>
    </row>
    <row r="25" spans="1:7" s="3" customFormat="1" ht="18.75" hidden="1" outlineLevel="1" x14ac:dyDescent="0.3">
      <c r="A25" s="1" t="s">
        <v>100</v>
      </c>
      <c r="B25" s="1" t="s">
        <v>108</v>
      </c>
      <c r="C25" s="1">
        <v>4</v>
      </c>
      <c r="D25" s="1"/>
      <c r="E25" s="1"/>
    </row>
    <row r="26" spans="1:7" s="7" customFormat="1" ht="18.75" hidden="1" outlineLevel="1" x14ac:dyDescent="0.3">
      <c r="A26" s="1" t="s">
        <v>100</v>
      </c>
      <c r="B26" s="1" t="s">
        <v>109</v>
      </c>
      <c r="C26" s="1">
        <v>51</v>
      </c>
      <c r="D26" s="1"/>
      <c r="E26" s="1" t="s">
        <v>1310</v>
      </c>
      <c r="F26" s="3"/>
      <c r="G26" s="3"/>
    </row>
    <row r="27" spans="1:7" s="3" customFormat="1" ht="18.75" hidden="1" outlineLevel="1" x14ac:dyDescent="0.3">
      <c r="A27" s="1" t="s">
        <v>100</v>
      </c>
      <c r="B27" s="1" t="s">
        <v>696</v>
      </c>
      <c r="C27" s="1">
        <v>10</v>
      </c>
      <c r="D27" s="1"/>
      <c r="E27" s="1"/>
    </row>
    <row r="28" spans="1:7" s="3" customFormat="1" ht="18.75" hidden="1" outlineLevel="1" x14ac:dyDescent="0.3">
      <c r="A28" s="1" t="s">
        <v>100</v>
      </c>
      <c r="B28" s="1" t="s">
        <v>685</v>
      </c>
      <c r="C28" s="1">
        <v>191</v>
      </c>
      <c r="D28" s="1"/>
      <c r="E28" s="1"/>
    </row>
    <row r="29" spans="1:7" s="3" customFormat="1" ht="18.75" hidden="1" outlineLevel="1" x14ac:dyDescent="0.3">
      <c r="A29" s="1" t="s">
        <v>100</v>
      </c>
      <c r="B29" s="1" t="s">
        <v>684</v>
      </c>
      <c r="C29" s="1">
        <v>14</v>
      </c>
      <c r="D29" s="1"/>
      <c r="E29" s="1"/>
    </row>
    <row r="30" spans="1:7" s="3" customFormat="1" ht="18.75" hidden="1" outlineLevel="1" x14ac:dyDescent="0.3">
      <c r="A30" s="1" t="s">
        <v>100</v>
      </c>
      <c r="B30" s="1" t="s">
        <v>111</v>
      </c>
      <c r="C30" s="1">
        <v>3</v>
      </c>
      <c r="D30" s="1"/>
      <c r="E30" s="1" t="s">
        <v>412</v>
      </c>
    </row>
    <row r="31" spans="1:7" s="3" customFormat="1" ht="18.75" hidden="1" outlineLevel="1" x14ac:dyDescent="0.3">
      <c r="A31" s="1" t="s">
        <v>100</v>
      </c>
      <c r="B31" s="1" t="s">
        <v>112</v>
      </c>
      <c r="C31" s="1">
        <v>10</v>
      </c>
      <c r="D31" s="1" t="s">
        <v>412</v>
      </c>
      <c r="E31" s="1" t="s">
        <v>412</v>
      </c>
    </row>
    <row r="32" spans="1:7" s="3" customFormat="1" ht="18.75" hidden="1" outlineLevel="1" x14ac:dyDescent="0.3">
      <c r="A32" s="1" t="s">
        <v>100</v>
      </c>
      <c r="B32" s="1" t="s">
        <v>1306</v>
      </c>
      <c r="C32" s="1">
        <v>5</v>
      </c>
      <c r="D32" s="1"/>
      <c r="E32" s="1" t="s">
        <v>412</v>
      </c>
    </row>
    <row r="33" spans="1:7" s="3" customFormat="1" ht="18.75" hidden="1" outlineLevel="1" x14ac:dyDescent="0.3">
      <c r="A33" s="3" t="s">
        <v>100</v>
      </c>
      <c r="B33" s="3" t="s">
        <v>1046</v>
      </c>
      <c r="C33" s="3">
        <v>0</v>
      </c>
      <c r="D33" s="3" t="s">
        <v>412</v>
      </c>
      <c r="E33" s="1" t="s">
        <v>412</v>
      </c>
    </row>
    <row r="34" spans="1:7" s="1" customFormat="1" ht="18.75" collapsed="1" x14ac:dyDescent="0.3">
      <c r="A34" s="19"/>
      <c r="B34" s="19"/>
      <c r="C34" s="19"/>
      <c r="D34" s="19"/>
      <c r="E34" s="19"/>
      <c r="F34" s="3"/>
      <c r="G34" s="3"/>
    </row>
    <row r="35" spans="1:7" s="1" customFormat="1" ht="18.75" x14ac:dyDescent="0.3">
      <c r="A35" s="1" t="s">
        <v>130</v>
      </c>
      <c r="B35" s="1" t="s">
        <v>131</v>
      </c>
      <c r="C35" s="3">
        <v>420</v>
      </c>
      <c r="D35" s="1">
        <f>SUM(C35:C41)</f>
        <v>541</v>
      </c>
      <c r="F35" s="3"/>
      <c r="G35" s="3"/>
    </row>
    <row r="36" spans="1:7" s="1" customFormat="1" ht="18.75" hidden="1" outlineLevel="1" x14ac:dyDescent="0.3">
      <c r="A36" s="1" t="s">
        <v>130</v>
      </c>
      <c r="B36" s="1" t="s">
        <v>1033</v>
      </c>
      <c r="C36" s="3">
        <v>51</v>
      </c>
      <c r="F36" s="3"/>
      <c r="G36" s="3"/>
    </row>
    <row r="37" spans="1:7" s="1" customFormat="1" ht="18.75" hidden="1" outlineLevel="1" x14ac:dyDescent="0.3">
      <c r="A37" s="1" t="s">
        <v>130</v>
      </c>
      <c r="B37" s="1" t="s">
        <v>697</v>
      </c>
      <c r="C37" s="3">
        <v>21</v>
      </c>
      <c r="F37" s="3"/>
      <c r="G37" s="3"/>
    </row>
    <row r="38" spans="1:7" s="1" customFormat="1" ht="18.75" hidden="1" outlineLevel="1" x14ac:dyDescent="0.3">
      <c r="A38" s="1" t="s">
        <v>130</v>
      </c>
      <c r="B38" s="1" t="s">
        <v>698</v>
      </c>
      <c r="C38" s="3">
        <v>42</v>
      </c>
      <c r="F38" s="3"/>
      <c r="G38" s="3"/>
    </row>
    <row r="39" spans="1:7" s="1" customFormat="1" ht="18.75" hidden="1" outlineLevel="1" x14ac:dyDescent="0.3">
      <c r="A39" s="1" t="s">
        <v>130</v>
      </c>
      <c r="B39" s="1" t="s">
        <v>89</v>
      </c>
      <c r="C39" s="3">
        <v>1</v>
      </c>
      <c r="F39" s="3"/>
      <c r="G39" s="3"/>
    </row>
    <row r="40" spans="1:7" s="1" customFormat="1" ht="18.75" hidden="1" outlineLevel="1" x14ac:dyDescent="0.3">
      <c r="A40" s="1" t="s">
        <v>130</v>
      </c>
      <c r="B40" s="1" t="s">
        <v>356</v>
      </c>
      <c r="C40" s="3">
        <v>6</v>
      </c>
      <c r="F40" s="3"/>
      <c r="G40" s="3"/>
    </row>
    <row r="41" spans="1:7" s="1" customFormat="1" ht="18.75" hidden="1" outlineLevel="1" x14ac:dyDescent="0.3">
      <c r="A41" s="1" t="s">
        <v>130</v>
      </c>
      <c r="B41" s="1" t="s">
        <v>88</v>
      </c>
      <c r="C41" s="3">
        <v>0</v>
      </c>
      <c r="F41" s="3"/>
      <c r="G41" s="3"/>
    </row>
    <row r="42" spans="1:7" s="1" customFormat="1" ht="18.75" collapsed="1" x14ac:dyDescent="0.3">
      <c r="A42" s="19"/>
      <c r="B42" s="19"/>
      <c r="C42" s="19"/>
      <c r="D42" s="19"/>
      <c r="E42" s="19"/>
      <c r="F42" s="3"/>
      <c r="G42" s="3"/>
    </row>
    <row r="43" spans="1:7" s="1" customFormat="1" ht="18.75" x14ac:dyDescent="0.3">
      <c r="A43" s="1" t="s">
        <v>132</v>
      </c>
      <c r="B43" s="1" t="s">
        <v>699</v>
      </c>
      <c r="C43" s="3">
        <v>1</v>
      </c>
      <c r="D43" s="1">
        <f>SUM(C43:C63)</f>
        <v>556</v>
      </c>
      <c r="F43" s="3"/>
      <c r="G43" s="3"/>
    </row>
    <row r="44" spans="1:7" s="1" customFormat="1" ht="18.75" hidden="1" outlineLevel="1" x14ac:dyDescent="0.3">
      <c r="A44" s="1" t="s">
        <v>132</v>
      </c>
      <c r="B44" s="1" t="s">
        <v>136</v>
      </c>
      <c r="C44" s="3">
        <v>1</v>
      </c>
      <c r="F44" s="3"/>
      <c r="G44" s="3"/>
    </row>
    <row r="45" spans="1:7" s="1" customFormat="1" ht="18.75" hidden="1" outlineLevel="1" x14ac:dyDescent="0.3">
      <c r="A45" s="1" t="s">
        <v>132</v>
      </c>
      <c r="B45" s="1" t="s">
        <v>137</v>
      </c>
      <c r="C45" s="3">
        <v>3</v>
      </c>
      <c r="F45" s="3"/>
      <c r="G45" s="3"/>
    </row>
    <row r="46" spans="1:7" s="1" customFormat="1" ht="18.75" hidden="1" outlineLevel="1" x14ac:dyDescent="0.3">
      <c r="A46" s="1" t="s">
        <v>132</v>
      </c>
      <c r="B46" s="1" t="s">
        <v>139</v>
      </c>
      <c r="C46" s="3">
        <v>11</v>
      </c>
      <c r="F46" s="3"/>
      <c r="G46" s="3"/>
    </row>
    <row r="47" spans="1:7" s="1" customFormat="1" ht="18.75" hidden="1" outlineLevel="1" x14ac:dyDescent="0.3">
      <c r="A47" s="1" t="s">
        <v>132</v>
      </c>
      <c r="B47" s="1" t="s">
        <v>140</v>
      </c>
      <c r="C47" s="3">
        <v>2</v>
      </c>
      <c r="F47" s="3"/>
      <c r="G47" s="3"/>
    </row>
    <row r="48" spans="1:7" s="1" customFormat="1" ht="18.75" hidden="1" outlineLevel="1" x14ac:dyDescent="0.3">
      <c r="A48" s="1" t="s">
        <v>132</v>
      </c>
      <c r="B48" s="1" t="s">
        <v>138</v>
      </c>
      <c r="C48" s="3">
        <v>10</v>
      </c>
      <c r="F48" s="3"/>
      <c r="G48" s="3"/>
    </row>
    <row r="49" spans="1:7" s="3" customFormat="1" ht="18.75" hidden="1" outlineLevel="1" x14ac:dyDescent="0.3">
      <c r="A49" s="3" t="s">
        <v>132</v>
      </c>
      <c r="B49" s="3" t="s">
        <v>700</v>
      </c>
      <c r="C49" s="3">
        <v>27</v>
      </c>
    </row>
    <row r="50" spans="1:7" s="1" customFormat="1" ht="18.75" hidden="1" outlineLevel="1" x14ac:dyDescent="0.3">
      <c r="A50" s="1" t="s">
        <v>132</v>
      </c>
      <c r="B50" s="1" t="s">
        <v>141</v>
      </c>
      <c r="C50" s="3">
        <v>5</v>
      </c>
      <c r="F50" s="3"/>
      <c r="G50" s="3"/>
    </row>
    <row r="51" spans="1:7" s="1" customFormat="1" ht="18.75" hidden="1" outlineLevel="1" x14ac:dyDescent="0.3">
      <c r="A51" s="1" t="s">
        <v>132</v>
      </c>
      <c r="B51" s="1" t="s">
        <v>142</v>
      </c>
      <c r="C51" s="3">
        <v>105</v>
      </c>
      <c r="F51" s="3"/>
      <c r="G51" s="3"/>
    </row>
    <row r="52" spans="1:7" s="1" customFormat="1" ht="18.75" hidden="1" outlineLevel="1" x14ac:dyDescent="0.3">
      <c r="A52" s="1" t="s">
        <v>132</v>
      </c>
      <c r="B52" s="1" t="s">
        <v>143</v>
      </c>
      <c r="C52" s="3">
        <v>9</v>
      </c>
      <c r="F52" s="3"/>
      <c r="G52" s="3"/>
    </row>
    <row r="53" spans="1:7" s="1" customFormat="1" ht="18.75" hidden="1" outlineLevel="1" x14ac:dyDescent="0.3">
      <c r="A53" s="1" t="s">
        <v>132</v>
      </c>
      <c r="B53" s="1" t="s">
        <v>144</v>
      </c>
      <c r="C53" s="3">
        <v>5</v>
      </c>
      <c r="F53" s="3"/>
      <c r="G53" s="3"/>
    </row>
    <row r="54" spans="1:7" s="1" customFormat="1" ht="18.75" hidden="1" outlineLevel="1" x14ac:dyDescent="0.3">
      <c r="A54" s="1" t="s">
        <v>132</v>
      </c>
      <c r="B54" s="1" t="s">
        <v>160</v>
      </c>
      <c r="C54" s="3">
        <v>44</v>
      </c>
      <c r="F54" s="3"/>
      <c r="G54" s="3"/>
    </row>
    <row r="55" spans="1:7" s="1" customFormat="1" ht="18.75" hidden="1" outlineLevel="1" x14ac:dyDescent="0.3">
      <c r="A55" s="1" t="s">
        <v>132</v>
      </c>
      <c r="B55" s="1" t="s">
        <v>145</v>
      </c>
      <c r="C55" s="3">
        <v>19</v>
      </c>
      <c r="F55" s="3"/>
      <c r="G55" s="3"/>
    </row>
    <row r="56" spans="1:7" s="1" customFormat="1" ht="18.75" hidden="1" outlineLevel="1" x14ac:dyDescent="0.3">
      <c r="A56" s="1" t="s">
        <v>132</v>
      </c>
      <c r="B56" s="1" t="s">
        <v>146</v>
      </c>
      <c r="C56" s="3">
        <v>10</v>
      </c>
      <c r="F56" s="3"/>
      <c r="G56" s="3"/>
    </row>
    <row r="57" spans="1:7" s="1" customFormat="1" ht="18.75" hidden="1" outlineLevel="1" x14ac:dyDescent="0.3">
      <c r="A57" s="1" t="s">
        <v>132</v>
      </c>
      <c r="B57" s="1" t="s">
        <v>147</v>
      </c>
      <c r="C57" s="3">
        <v>17</v>
      </c>
      <c r="F57" s="3"/>
      <c r="G57" s="3"/>
    </row>
    <row r="58" spans="1:7" s="1" customFormat="1" ht="18.75" hidden="1" outlineLevel="1" x14ac:dyDescent="0.3">
      <c r="A58" s="1" t="s">
        <v>132</v>
      </c>
      <c r="B58" s="1" t="s">
        <v>148</v>
      </c>
      <c r="C58" s="3">
        <v>21</v>
      </c>
      <c r="F58" s="3"/>
      <c r="G58" s="3"/>
    </row>
    <row r="59" spans="1:7" s="1" customFormat="1" ht="18.75" hidden="1" outlineLevel="1" x14ac:dyDescent="0.3">
      <c r="A59" s="1" t="s">
        <v>132</v>
      </c>
      <c r="B59" s="1" t="s">
        <v>149</v>
      </c>
      <c r="C59" s="3">
        <v>80</v>
      </c>
      <c r="F59" s="3"/>
      <c r="G59" s="3"/>
    </row>
    <row r="60" spans="1:7" s="1" customFormat="1" ht="18.75" hidden="1" outlineLevel="1" x14ac:dyDescent="0.3">
      <c r="A60" s="1" t="s">
        <v>132</v>
      </c>
      <c r="B60" s="3" t="s">
        <v>813</v>
      </c>
      <c r="C60" s="5">
        <v>19</v>
      </c>
      <c r="D60" s="5"/>
      <c r="E60" s="5"/>
      <c r="F60" s="3"/>
      <c r="G60" s="3"/>
    </row>
    <row r="61" spans="1:7" s="1" customFormat="1" ht="18.75" hidden="1" outlineLevel="1" x14ac:dyDescent="0.3">
      <c r="A61" s="1" t="s">
        <v>132</v>
      </c>
      <c r="B61" s="1" t="s">
        <v>150</v>
      </c>
      <c r="C61" s="1">
        <v>34</v>
      </c>
      <c r="F61" s="3"/>
      <c r="G61" s="3"/>
    </row>
    <row r="62" spans="1:7" s="1" customFormat="1" ht="18.75" hidden="1" outlineLevel="1" x14ac:dyDescent="0.3">
      <c r="A62" s="1" t="s">
        <v>132</v>
      </c>
      <c r="B62" s="1" t="s">
        <v>701</v>
      </c>
      <c r="C62" s="1">
        <v>52</v>
      </c>
      <c r="F62" s="3"/>
      <c r="G62" s="3"/>
    </row>
    <row r="63" spans="1:7" s="1" customFormat="1" ht="18.75" hidden="1" outlineLevel="1" x14ac:dyDescent="0.3">
      <c r="A63" s="1" t="s">
        <v>132</v>
      </c>
      <c r="B63" s="1" t="s">
        <v>702</v>
      </c>
      <c r="C63" s="1">
        <v>81</v>
      </c>
      <c r="E63" s="1" t="s">
        <v>1315</v>
      </c>
      <c r="F63" s="3"/>
      <c r="G63" s="3"/>
    </row>
    <row r="64" spans="1:7" s="1" customFormat="1" ht="18.75" collapsed="1" x14ac:dyDescent="0.3">
      <c r="A64" s="19"/>
      <c r="B64" s="19"/>
      <c r="C64" s="19"/>
      <c r="D64" s="19"/>
      <c r="E64" s="19"/>
      <c r="F64" s="3"/>
      <c r="G64" s="3"/>
    </row>
    <row r="65" spans="1:7" s="1" customFormat="1" ht="18.75" x14ac:dyDescent="0.3">
      <c r="A65" s="1" t="s">
        <v>367</v>
      </c>
      <c r="B65" s="3" t="s">
        <v>113</v>
      </c>
      <c r="C65" s="1">
        <v>1</v>
      </c>
      <c r="D65" s="1">
        <f>SUM(C65:C74)</f>
        <v>58</v>
      </c>
      <c r="F65" s="3"/>
      <c r="G65" s="3"/>
    </row>
    <row r="66" spans="1:7" s="1" customFormat="1" ht="18.75" hidden="1" outlineLevel="1" x14ac:dyDescent="0.3">
      <c r="A66" s="1" t="s">
        <v>367</v>
      </c>
      <c r="B66" s="3" t="s">
        <v>706</v>
      </c>
      <c r="C66" s="1">
        <v>1</v>
      </c>
      <c r="F66" s="3"/>
      <c r="G66" s="3"/>
    </row>
    <row r="67" spans="1:7" s="1" customFormat="1" ht="18.75" hidden="1" outlineLevel="1" x14ac:dyDescent="0.3">
      <c r="A67" s="1" t="s">
        <v>367</v>
      </c>
      <c r="B67" s="3" t="s">
        <v>114</v>
      </c>
      <c r="C67" s="1">
        <v>2</v>
      </c>
      <c r="F67" s="3"/>
      <c r="G67" s="3"/>
    </row>
    <row r="68" spans="1:7" s="1" customFormat="1" ht="18.75" hidden="1" outlineLevel="1" x14ac:dyDescent="0.3">
      <c r="A68" s="1" t="s">
        <v>367</v>
      </c>
      <c r="B68" s="3" t="s">
        <v>707</v>
      </c>
      <c r="C68" s="3">
        <v>33</v>
      </c>
      <c r="F68" s="3"/>
      <c r="G68" s="3"/>
    </row>
    <row r="69" spans="1:7" s="1" customFormat="1" ht="18.75" hidden="1" outlineLevel="1" x14ac:dyDescent="0.3">
      <c r="A69" s="1" t="s">
        <v>367</v>
      </c>
      <c r="B69" s="3" t="s">
        <v>118</v>
      </c>
      <c r="C69" s="1">
        <v>2</v>
      </c>
      <c r="F69" s="3"/>
      <c r="G69" s="3"/>
    </row>
    <row r="70" spans="1:7" s="1" customFormat="1" ht="18.75" hidden="1" outlineLevel="1" x14ac:dyDescent="0.3">
      <c r="A70" s="1" t="s">
        <v>367</v>
      </c>
      <c r="B70" s="3" t="s">
        <v>120</v>
      </c>
      <c r="C70" s="1">
        <v>2</v>
      </c>
      <c r="F70" s="3"/>
      <c r="G70" s="3"/>
    </row>
    <row r="71" spans="1:7" s="1" customFormat="1" ht="18.75" hidden="1" outlineLevel="1" x14ac:dyDescent="0.3">
      <c r="A71" s="1" t="s">
        <v>367</v>
      </c>
      <c r="B71" s="3" t="s">
        <v>121</v>
      </c>
      <c r="C71" s="1">
        <v>4</v>
      </c>
      <c r="F71" s="3"/>
      <c r="G71" s="3"/>
    </row>
    <row r="72" spans="1:7" s="1" customFormat="1" ht="18.75" hidden="1" outlineLevel="1" x14ac:dyDescent="0.3">
      <c r="A72" s="1" t="s">
        <v>367</v>
      </c>
      <c r="B72" s="3" t="s">
        <v>125</v>
      </c>
      <c r="C72" s="3">
        <v>2</v>
      </c>
      <c r="F72" s="3"/>
      <c r="G72" s="3"/>
    </row>
    <row r="73" spans="1:7" s="1" customFormat="1" ht="18.75" hidden="1" outlineLevel="1" x14ac:dyDescent="0.3">
      <c r="A73" s="1" t="s">
        <v>367</v>
      </c>
      <c r="B73" s="3" t="s">
        <v>126</v>
      </c>
      <c r="C73" s="1">
        <v>1</v>
      </c>
      <c r="F73" s="3"/>
      <c r="G73" s="3"/>
    </row>
    <row r="74" spans="1:7" s="1" customFormat="1" ht="18.75" hidden="1" outlineLevel="1" x14ac:dyDescent="0.3">
      <c r="A74" s="1" t="s">
        <v>367</v>
      </c>
      <c r="B74" s="3" t="s">
        <v>1365</v>
      </c>
      <c r="C74" s="1">
        <v>10</v>
      </c>
      <c r="F74" s="3"/>
      <c r="G74" s="3"/>
    </row>
    <row r="75" spans="1:7" s="1" customFormat="1" ht="18.75" collapsed="1" x14ac:dyDescent="0.3">
      <c r="A75" s="19"/>
      <c r="B75" s="19"/>
      <c r="C75" s="19"/>
      <c r="D75" s="19"/>
      <c r="E75" s="19"/>
      <c r="F75" s="3"/>
      <c r="G75" s="3"/>
    </row>
    <row r="76" spans="1:7" s="1" customFormat="1" ht="18.75" x14ac:dyDescent="0.3">
      <c r="A76" s="1" t="s">
        <v>151</v>
      </c>
      <c r="B76" s="3" t="s">
        <v>1323</v>
      </c>
      <c r="C76" s="3">
        <v>75</v>
      </c>
      <c r="D76" s="1">
        <f>SUM(C76:C92)</f>
        <v>956</v>
      </c>
      <c r="E76" s="1" t="s">
        <v>1307</v>
      </c>
      <c r="F76" s="3"/>
      <c r="G76" s="3"/>
    </row>
    <row r="77" spans="1:7" s="1" customFormat="1" ht="18.75" hidden="1" outlineLevel="1" x14ac:dyDescent="0.3">
      <c r="A77" s="1" t="s">
        <v>151</v>
      </c>
      <c r="B77" s="1" t="s">
        <v>708</v>
      </c>
      <c r="C77" s="3">
        <v>173</v>
      </c>
      <c r="E77" s="1" t="s">
        <v>1110</v>
      </c>
      <c r="F77" s="3"/>
      <c r="G77" s="3"/>
    </row>
    <row r="78" spans="1:7" s="1" customFormat="1" ht="18.75" hidden="1" outlineLevel="1" x14ac:dyDescent="0.3">
      <c r="A78" s="1" t="s">
        <v>151</v>
      </c>
      <c r="B78" s="1" t="s">
        <v>709</v>
      </c>
      <c r="C78" s="3">
        <v>63</v>
      </c>
      <c r="F78" s="3"/>
      <c r="G78" s="3"/>
    </row>
    <row r="79" spans="1:7" s="1" customFormat="1" ht="18.75" hidden="1" outlineLevel="1" x14ac:dyDescent="0.3">
      <c r="A79" s="1" t="s">
        <v>151</v>
      </c>
      <c r="B79" s="1" t="s">
        <v>152</v>
      </c>
      <c r="C79" s="3">
        <v>51</v>
      </c>
      <c r="F79" s="3"/>
      <c r="G79" s="3"/>
    </row>
    <row r="80" spans="1:7" s="1" customFormat="1" ht="18.75" hidden="1" outlineLevel="1" x14ac:dyDescent="0.3">
      <c r="A80" s="1" t="s">
        <v>151</v>
      </c>
      <c r="B80" s="1" t="s">
        <v>710</v>
      </c>
      <c r="C80" s="3">
        <v>25</v>
      </c>
      <c r="F80" s="3"/>
      <c r="G80" s="3"/>
    </row>
    <row r="81" spans="1:7" s="1" customFormat="1" ht="18.75" hidden="1" outlineLevel="1" x14ac:dyDescent="0.3">
      <c r="A81" s="1" t="s">
        <v>151</v>
      </c>
      <c r="B81" s="1" t="s">
        <v>711</v>
      </c>
      <c r="C81" s="1">
        <v>24</v>
      </c>
      <c r="F81" s="3"/>
      <c r="G81" s="3"/>
    </row>
    <row r="82" spans="1:7" s="1" customFormat="1" ht="18.75" hidden="1" outlineLevel="1" x14ac:dyDescent="0.3">
      <c r="A82" s="1" t="s">
        <v>151</v>
      </c>
      <c r="B82" s="1" t="s">
        <v>712</v>
      </c>
      <c r="C82" s="1">
        <v>32</v>
      </c>
      <c r="F82" s="3"/>
      <c r="G82" s="3"/>
    </row>
    <row r="83" spans="1:7" s="1" customFormat="1" ht="18.75" hidden="1" outlineLevel="1" x14ac:dyDescent="0.3">
      <c r="A83" s="1" t="s">
        <v>151</v>
      </c>
      <c r="B83" s="1" t="s">
        <v>713</v>
      </c>
      <c r="C83" s="3">
        <v>8</v>
      </c>
      <c r="F83" s="3"/>
      <c r="G83" s="3"/>
    </row>
    <row r="84" spans="1:7" s="1" customFormat="1" ht="18.75" hidden="1" outlineLevel="1" x14ac:dyDescent="0.3">
      <c r="A84" s="1" t="s">
        <v>151</v>
      </c>
      <c r="B84" s="1" t="s">
        <v>714</v>
      </c>
      <c r="C84" s="3">
        <v>7</v>
      </c>
      <c r="F84" s="3"/>
      <c r="G84" s="3"/>
    </row>
    <row r="85" spans="1:7" s="1" customFormat="1" ht="18.75" hidden="1" outlineLevel="1" x14ac:dyDescent="0.3">
      <c r="A85" s="1" t="s">
        <v>151</v>
      </c>
      <c r="B85" s="1" t="s">
        <v>715</v>
      </c>
      <c r="C85" s="3">
        <v>35</v>
      </c>
      <c r="F85" s="3"/>
      <c r="G85" s="3"/>
    </row>
    <row r="86" spans="1:7" s="1" customFormat="1" ht="18.75" hidden="1" outlineLevel="1" x14ac:dyDescent="0.3">
      <c r="A86" s="1" t="s">
        <v>151</v>
      </c>
      <c r="B86" s="1" t="s">
        <v>716</v>
      </c>
      <c r="C86" s="1">
        <v>40</v>
      </c>
      <c r="F86" s="3"/>
      <c r="G86" s="3"/>
    </row>
    <row r="87" spans="1:7" s="1" customFormat="1" ht="18.75" hidden="1" outlineLevel="1" x14ac:dyDescent="0.3">
      <c r="A87" s="1" t="s">
        <v>151</v>
      </c>
      <c r="B87" s="1" t="s">
        <v>1366</v>
      </c>
      <c r="C87" s="1">
        <v>12</v>
      </c>
      <c r="E87" s="1" t="s">
        <v>1367</v>
      </c>
      <c r="F87" s="3"/>
      <c r="G87" s="3"/>
    </row>
    <row r="88" spans="1:7" s="1" customFormat="1" ht="18.75" hidden="1" outlineLevel="1" x14ac:dyDescent="0.3">
      <c r="A88" s="1" t="s">
        <v>151</v>
      </c>
      <c r="B88" s="1" t="s">
        <v>1368</v>
      </c>
      <c r="C88" s="3">
        <v>53</v>
      </c>
      <c r="F88" s="3"/>
      <c r="G88" s="3"/>
    </row>
    <row r="89" spans="1:7" s="1" customFormat="1" ht="18.75" hidden="1" outlineLevel="1" x14ac:dyDescent="0.3">
      <c r="A89" s="1" t="s">
        <v>151</v>
      </c>
      <c r="B89" s="1" t="s">
        <v>717</v>
      </c>
      <c r="C89" s="3">
        <v>83</v>
      </c>
      <c r="F89" s="3"/>
      <c r="G89" s="3"/>
    </row>
    <row r="90" spans="1:7" s="1" customFormat="1" ht="18.75" hidden="1" outlineLevel="1" x14ac:dyDescent="0.3">
      <c r="A90" s="1" t="s">
        <v>151</v>
      </c>
      <c r="B90" s="1" t="s">
        <v>1369</v>
      </c>
      <c r="C90" s="3">
        <v>89</v>
      </c>
      <c r="F90" s="3"/>
      <c r="G90" s="3"/>
    </row>
    <row r="91" spans="1:7" s="1" customFormat="1" ht="18.75" hidden="1" outlineLevel="1" x14ac:dyDescent="0.3">
      <c r="A91" s="1" t="s">
        <v>151</v>
      </c>
      <c r="B91" s="1" t="s">
        <v>110</v>
      </c>
      <c r="C91" s="1">
        <v>52</v>
      </c>
      <c r="F91" s="3"/>
      <c r="G91" s="3"/>
    </row>
    <row r="92" spans="1:7" s="1" customFormat="1" ht="18.75" hidden="1" outlineLevel="1" x14ac:dyDescent="0.3">
      <c r="A92" s="1" t="s">
        <v>151</v>
      </c>
      <c r="B92" s="1" t="s">
        <v>153</v>
      </c>
      <c r="C92" s="3">
        <v>134</v>
      </c>
      <c r="E92" s="1" t="s">
        <v>412</v>
      </c>
      <c r="F92" s="3"/>
      <c r="G92" s="3"/>
    </row>
    <row r="93" spans="1:7" s="1" customFormat="1" ht="18.75" collapsed="1" x14ac:dyDescent="0.3">
      <c r="A93" s="19"/>
      <c r="B93" s="19"/>
      <c r="C93" s="19"/>
      <c r="D93" s="19"/>
      <c r="E93" s="19"/>
      <c r="F93" s="3"/>
      <c r="G93" s="3"/>
    </row>
    <row r="94" spans="1:7" s="1" customFormat="1" ht="18.75" x14ac:dyDescent="0.3">
      <c r="A94" s="1" t="s">
        <v>154</v>
      </c>
      <c r="B94" s="1" t="s">
        <v>718</v>
      </c>
      <c r="C94" s="3">
        <v>96</v>
      </c>
      <c r="D94" s="1">
        <f>SUM(C94:C104)</f>
        <v>355</v>
      </c>
      <c r="F94" s="3"/>
      <c r="G94" s="3"/>
    </row>
    <row r="95" spans="1:7" s="1" customFormat="1" ht="18.75" hidden="1" outlineLevel="1" x14ac:dyDescent="0.3">
      <c r="A95" s="1" t="s">
        <v>154</v>
      </c>
      <c r="B95" s="1" t="s">
        <v>155</v>
      </c>
      <c r="C95" s="3">
        <v>40</v>
      </c>
      <c r="F95" s="3"/>
      <c r="G95" s="3"/>
    </row>
    <row r="96" spans="1:7" s="1" customFormat="1" ht="18.75" hidden="1" outlineLevel="1" x14ac:dyDescent="0.3">
      <c r="A96" s="1" t="s">
        <v>154</v>
      </c>
      <c r="B96" s="1" t="s">
        <v>719</v>
      </c>
      <c r="C96" s="1">
        <v>3</v>
      </c>
      <c r="F96" s="3"/>
      <c r="G96" s="3"/>
    </row>
    <row r="97" spans="1:7" s="1" customFormat="1" ht="18.75" hidden="1" outlineLevel="1" x14ac:dyDescent="0.3">
      <c r="A97" s="1" t="s">
        <v>154</v>
      </c>
      <c r="B97" s="1" t="s">
        <v>156</v>
      </c>
      <c r="C97" s="3">
        <v>8</v>
      </c>
      <c r="F97" s="3"/>
      <c r="G97" s="3"/>
    </row>
    <row r="98" spans="1:7" s="1" customFormat="1" ht="18.75" hidden="1" outlineLevel="1" x14ac:dyDescent="0.3">
      <c r="A98" s="1" t="s">
        <v>154</v>
      </c>
      <c r="B98" s="1" t="s">
        <v>157</v>
      </c>
      <c r="C98" s="1">
        <v>3</v>
      </c>
      <c r="F98" s="3"/>
      <c r="G98" s="3"/>
    </row>
    <row r="99" spans="1:7" s="1" customFormat="1" ht="18.75" hidden="1" outlineLevel="1" x14ac:dyDescent="0.3">
      <c r="A99" s="1" t="s">
        <v>154</v>
      </c>
      <c r="B99" s="1" t="s">
        <v>158</v>
      </c>
      <c r="C99" s="1">
        <v>3</v>
      </c>
      <c r="F99" s="3"/>
      <c r="G99" s="3"/>
    </row>
    <row r="100" spans="1:7" s="1" customFormat="1" ht="18.75" hidden="1" outlineLevel="1" x14ac:dyDescent="0.3">
      <c r="A100" s="1" t="s">
        <v>154</v>
      </c>
      <c r="B100" s="1" t="s">
        <v>159</v>
      </c>
      <c r="C100" s="1">
        <v>121</v>
      </c>
      <c r="F100" s="3"/>
      <c r="G100" s="3"/>
    </row>
    <row r="101" spans="1:7" s="1" customFormat="1" ht="18.75" hidden="1" outlineLevel="1" x14ac:dyDescent="0.3">
      <c r="A101" s="1" t="s">
        <v>154</v>
      </c>
      <c r="B101" s="1" t="s">
        <v>720</v>
      </c>
      <c r="C101" s="3">
        <v>6</v>
      </c>
      <c r="F101" s="3"/>
      <c r="G101" s="3"/>
    </row>
    <row r="102" spans="1:7" s="1" customFormat="1" ht="18.75" hidden="1" outlineLevel="1" x14ac:dyDescent="0.3">
      <c r="A102" s="1" t="s">
        <v>154</v>
      </c>
      <c r="B102" s="1" t="s">
        <v>161</v>
      </c>
      <c r="C102" s="1">
        <v>0</v>
      </c>
      <c r="F102" s="3"/>
      <c r="G102" s="3"/>
    </row>
    <row r="103" spans="1:7" s="1" customFormat="1" ht="18.75" hidden="1" outlineLevel="1" x14ac:dyDescent="0.3">
      <c r="A103" s="1" t="s">
        <v>154</v>
      </c>
      <c r="B103" s="1" t="s">
        <v>162</v>
      </c>
      <c r="C103" s="1">
        <v>67</v>
      </c>
      <c r="F103" s="3"/>
      <c r="G103" s="3"/>
    </row>
    <row r="104" spans="1:7" s="1" customFormat="1" ht="18.75" hidden="1" outlineLevel="1" x14ac:dyDescent="0.3">
      <c r="A104" s="1" t="s">
        <v>154</v>
      </c>
      <c r="B104" s="1" t="s">
        <v>163</v>
      </c>
      <c r="C104" s="3">
        <v>8</v>
      </c>
      <c r="F104" s="3"/>
      <c r="G104" s="3"/>
    </row>
    <row r="105" spans="1:7" s="1" customFormat="1" ht="18.75" collapsed="1" x14ac:dyDescent="0.3">
      <c r="A105" s="19"/>
      <c r="B105" s="19"/>
      <c r="C105" s="19"/>
      <c r="D105" s="19"/>
      <c r="E105" s="19"/>
      <c r="F105" s="3"/>
      <c r="G105" s="3"/>
    </row>
    <row r="106" spans="1:7" s="1" customFormat="1" ht="18.75" x14ac:dyDescent="0.3">
      <c r="A106" s="1" t="s">
        <v>168</v>
      </c>
      <c r="B106" s="1" t="s">
        <v>169</v>
      </c>
      <c r="C106" s="3">
        <v>19</v>
      </c>
      <c r="D106" s="1">
        <f>SUM(C106:C108)</f>
        <v>59</v>
      </c>
      <c r="F106" s="3"/>
      <c r="G106" s="3"/>
    </row>
    <row r="107" spans="1:7" s="1" customFormat="1" ht="18.75" hidden="1" outlineLevel="1" x14ac:dyDescent="0.3">
      <c r="A107" s="1" t="s">
        <v>168</v>
      </c>
      <c r="B107" s="1" t="s">
        <v>1316</v>
      </c>
      <c r="C107" s="1">
        <v>26</v>
      </c>
      <c r="F107" s="3"/>
      <c r="G107" s="3"/>
    </row>
    <row r="108" spans="1:7" s="1" customFormat="1" ht="18.75" hidden="1" outlineLevel="1" x14ac:dyDescent="0.3">
      <c r="A108" s="1" t="s">
        <v>168</v>
      </c>
      <c r="B108" s="1" t="s">
        <v>1370</v>
      </c>
      <c r="C108" s="3">
        <v>14</v>
      </c>
      <c r="F108" s="3"/>
      <c r="G108" s="3"/>
    </row>
    <row r="109" spans="1:7" s="1" customFormat="1" ht="18.75" collapsed="1" x14ac:dyDescent="0.3">
      <c r="A109" s="19"/>
      <c r="B109" s="19"/>
      <c r="C109" s="19"/>
      <c r="D109" s="19"/>
      <c r="E109" s="19"/>
      <c r="F109" s="3"/>
      <c r="G109" s="3"/>
    </row>
    <row r="110" spans="1:7" s="1" customFormat="1" ht="18.75" x14ac:dyDescent="0.3">
      <c r="A110" s="1" t="s">
        <v>170</v>
      </c>
      <c r="B110" s="1" t="s">
        <v>171</v>
      </c>
      <c r="C110" s="1">
        <v>20</v>
      </c>
      <c r="D110" s="1">
        <f>SUM(C110:C144)</f>
        <v>917</v>
      </c>
      <c r="F110" s="3"/>
      <c r="G110" s="3"/>
    </row>
    <row r="111" spans="1:7" s="1" customFormat="1" ht="18.75" hidden="1" outlineLevel="1" x14ac:dyDescent="0.3">
      <c r="A111" s="1" t="s">
        <v>170</v>
      </c>
      <c r="B111" s="1" t="s">
        <v>172</v>
      </c>
      <c r="C111" s="1">
        <v>2</v>
      </c>
      <c r="F111" s="3"/>
      <c r="G111" s="3"/>
    </row>
    <row r="112" spans="1:7" s="1" customFormat="1" ht="18.75" hidden="1" outlineLevel="1" x14ac:dyDescent="0.3">
      <c r="A112" s="1" t="s">
        <v>170</v>
      </c>
      <c r="B112" s="1" t="s">
        <v>721</v>
      </c>
      <c r="C112" s="1">
        <v>198</v>
      </c>
      <c r="F112" s="3"/>
      <c r="G112" s="3"/>
    </row>
    <row r="113" spans="1:7" s="1" customFormat="1" ht="18.75" hidden="1" outlineLevel="1" x14ac:dyDescent="0.3">
      <c r="A113" s="1" t="s">
        <v>170</v>
      </c>
      <c r="B113" s="1" t="s">
        <v>173</v>
      </c>
      <c r="C113" s="3">
        <v>15</v>
      </c>
      <c r="F113" s="3"/>
      <c r="G113" s="3"/>
    </row>
    <row r="114" spans="1:7" s="1" customFormat="1" ht="18.75" hidden="1" outlineLevel="1" x14ac:dyDescent="0.3">
      <c r="A114" s="1" t="s">
        <v>170</v>
      </c>
      <c r="B114" s="1" t="s">
        <v>174</v>
      </c>
      <c r="C114" s="1">
        <v>19</v>
      </c>
      <c r="F114" s="3"/>
      <c r="G114" s="3"/>
    </row>
    <row r="115" spans="1:7" s="1" customFormat="1" ht="18.75" hidden="1" outlineLevel="1" x14ac:dyDescent="0.3">
      <c r="A115" s="1" t="s">
        <v>170</v>
      </c>
      <c r="B115" s="1" t="s">
        <v>175</v>
      </c>
      <c r="C115" s="3">
        <v>1</v>
      </c>
      <c r="F115" s="3"/>
      <c r="G115" s="3"/>
    </row>
    <row r="116" spans="1:7" s="1" customFormat="1" ht="18.75" hidden="1" outlineLevel="1" x14ac:dyDescent="0.3">
      <c r="A116" s="1" t="s">
        <v>170</v>
      </c>
      <c r="B116" s="1" t="s">
        <v>176</v>
      </c>
      <c r="C116" s="3">
        <v>1</v>
      </c>
      <c r="F116" s="3"/>
      <c r="G116" s="3"/>
    </row>
    <row r="117" spans="1:7" s="1" customFormat="1" ht="18.75" hidden="1" outlineLevel="1" x14ac:dyDescent="0.3">
      <c r="A117" s="1" t="s">
        <v>170</v>
      </c>
      <c r="B117" s="1" t="s">
        <v>177</v>
      </c>
      <c r="C117" s="1">
        <v>48</v>
      </c>
      <c r="F117" s="3"/>
      <c r="G117" s="3"/>
    </row>
    <row r="118" spans="1:7" s="1" customFormat="1" ht="18.75" hidden="1" outlineLevel="1" x14ac:dyDescent="0.3">
      <c r="A118" s="1" t="s">
        <v>170</v>
      </c>
      <c r="B118" s="1" t="s">
        <v>178</v>
      </c>
      <c r="C118" s="1">
        <v>27</v>
      </c>
      <c r="F118" s="3"/>
      <c r="G118" s="3"/>
    </row>
    <row r="119" spans="1:7" s="1" customFormat="1" ht="18.75" hidden="1" outlineLevel="1" x14ac:dyDescent="0.3">
      <c r="A119" s="1" t="s">
        <v>170</v>
      </c>
      <c r="B119" s="1" t="s">
        <v>179</v>
      </c>
      <c r="C119" s="3">
        <v>31</v>
      </c>
      <c r="F119" s="3"/>
      <c r="G119" s="3"/>
    </row>
    <row r="120" spans="1:7" s="1" customFormat="1" ht="18.75" hidden="1" outlineLevel="1" x14ac:dyDescent="0.3">
      <c r="A120" s="1" t="s">
        <v>170</v>
      </c>
      <c r="B120" s="1" t="s">
        <v>180</v>
      </c>
      <c r="C120" s="1">
        <v>17</v>
      </c>
      <c r="F120" s="3"/>
      <c r="G120" s="3"/>
    </row>
    <row r="121" spans="1:7" s="1" customFormat="1" ht="18.75" hidden="1" outlineLevel="1" x14ac:dyDescent="0.3">
      <c r="A121" s="1" t="s">
        <v>170</v>
      </c>
      <c r="B121" s="1" t="s">
        <v>182</v>
      </c>
      <c r="C121" s="3">
        <v>1</v>
      </c>
      <c r="F121" s="3"/>
      <c r="G121" s="3"/>
    </row>
    <row r="122" spans="1:7" s="1" customFormat="1" ht="18.75" hidden="1" outlineLevel="1" x14ac:dyDescent="0.3">
      <c r="A122" s="1" t="s">
        <v>170</v>
      </c>
      <c r="B122" s="1" t="s">
        <v>183</v>
      </c>
      <c r="C122" s="3">
        <v>1</v>
      </c>
      <c r="F122" s="3"/>
      <c r="G122" s="3"/>
    </row>
    <row r="123" spans="1:7" s="1" customFormat="1" ht="18.75" hidden="1" outlineLevel="1" x14ac:dyDescent="0.3">
      <c r="A123" s="1" t="s">
        <v>170</v>
      </c>
      <c r="B123" s="1" t="s">
        <v>184</v>
      </c>
      <c r="C123" s="3">
        <v>16</v>
      </c>
      <c r="F123" s="3"/>
      <c r="G123" s="3"/>
    </row>
    <row r="124" spans="1:7" s="1" customFormat="1" ht="18.75" hidden="1" outlineLevel="1" x14ac:dyDescent="0.3">
      <c r="A124" s="1" t="s">
        <v>170</v>
      </c>
      <c r="B124" s="1" t="s">
        <v>185</v>
      </c>
      <c r="C124" s="3">
        <v>8</v>
      </c>
      <c r="F124" s="3"/>
      <c r="G124" s="3"/>
    </row>
    <row r="125" spans="1:7" s="1" customFormat="1" ht="18.75" hidden="1" outlineLevel="1" x14ac:dyDescent="0.3">
      <c r="A125" s="1" t="s">
        <v>170</v>
      </c>
      <c r="B125" s="1" t="s">
        <v>722</v>
      </c>
      <c r="C125" s="3">
        <v>8</v>
      </c>
      <c r="F125" s="3"/>
      <c r="G125" s="3"/>
    </row>
    <row r="126" spans="1:7" s="1" customFormat="1" ht="18.75" hidden="1" outlineLevel="1" x14ac:dyDescent="0.3">
      <c r="A126" s="1" t="s">
        <v>170</v>
      </c>
      <c r="B126" s="1" t="s">
        <v>186</v>
      </c>
      <c r="C126" s="3">
        <v>31</v>
      </c>
      <c r="F126" s="3"/>
      <c r="G126" s="3"/>
    </row>
    <row r="127" spans="1:7" s="1" customFormat="1" ht="18.75" hidden="1" outlineLevel="1" x14ac:dyDescent="0.3">
      <c r="A127" s="1" t="s">
        <v>170</v>
      </c>
      <c r="B127" s="1" t="s">
        <v>662</v>
      </c>
      <c r="C127" s="3">
        <v>24</v>
      </c>
      <c r="F127" s="3"/>
      <c r="G127" s="3"/>
    </row>
    <row r="128" spans="1:7" s="1" customFormat="1" ht="18.75" hidden="1" outlineLevel="1" x14ac:dyDescent="0.3">
      <c r="A128" s="1" t="s">
        <v>170</v>
      </c>
      <c r="B128" s="1" t="s">
        <v>187</v>
      </c>
      <c r="C128" s="3">
        <v>41</v>
      </c>
      <c r="F128" s="3"/>
      <c r="G128" s="3"/>
    </row>
    <row r="129" spans="1:7" s="1" customFormat="1" ht="18.75" hidden="1" outlineLevel="1" x14ac:dyDescent="0.3">
      <c r="A129" s="1" t="s">
        <v>170</v>
      </c>
      <c r="B129" s="1" t="s">
        <v>723</v>
      </c>
      <c r="C129" s="3">
        <v>3</v>
      </c>
      <c r="F129" s="3"/>
      <c r="G129" s="3"/>
    </row>
    <row r="130" spans="1:7" s="1" customFormat="1" ht="18.75" hidden="1" outlineLevel="1" x14ac:dyDescent="0.3">
      <c r="A130" s="1" t="s">
        <v>170</v>
      </c>
      <c r="B130" s="1" t="s">
        <v>188</v>
      </c>
      <c r="C130" s="1">
        <v>3</v>
      </c>
      <c r="F130" s="3"/>
      <c r="G130" s="3"/>
    </row>
    <row r="131" spans="1:7" s="1" customFormat="1" ht="18.75" hidden="1" outlineLevel="1" x14ac:dyDescent="0.3">
      <c r="A131" s="1" t="s">
        <v>170</v>
      </c>
      <c r="B131" s="1" t="s">
        <v>189</v>
      </c>
      <c r="C131" s="3">
        <v>51</v>
      </c>
      <c r="F131" s="3"/>
      <c r="G131" s="3"/>
    </row>
    <row r="132" spans="1:7" s="1" customFormat="1" ht="18.75" hidden="1" outlineLevel="1" x14ac:dyDescent="0.3">
      <c r="A132" s="1" t="s">
        <v>170</v>
      </c>
      <c r="B132" s="1" t="s">
        <v>724</v>
      </c>
      <c r="C132" s="3">
        <v>22</v>
      </c>
      <c r="F132" s="3"/>
      <c r="G132" s="3"/>
    </row>
    <row r="133" spans="1:7" s="1" customFormat="1" ht="18.75" hidden="1" outlineLevel="1" x14ac:dyDescent="0.3">
      <c r="A133" s="1" t="s">
        <v>170</v>
      </c>
      <c r="B133" s="3" t="s">
        <v>725</v>
      </c>
      <c r="C133" s="3">
        <v>72</v>
      </c>
      <c r="F133" s="3"/>
      <c r="G133" s="3"/>
    </row>
    <row r="134" spans="1:7" s="1" customFormat="1" ht="18.75" hidden="1" outlineLevel="1" x14ac:dyDescent="0.3">
      <c r="A134" s="1" t="s">
        <v>170</v>
      </c>
      <c r="B134" s="3" t="s">
        <v>1355</v>
      </c>
      <c r="C134" s="3">
        <v>31</v>
      </c>
      <c r="F134" s="3"/>
      <c r="G134" s="3"/>
    </row>
    <row r="135" spans="1:7" s="1" customFormat="1" ht="18.75" hidden="1" outlineLevel="1" x14ac:dyDescent="0.3">
      <c r="A135" s="1" t="s">
        <v>170</v>
      </c>
      <c r="B135" s="3" t="s">
        <v>1356</v>
      </c>
      <c r="C135" s="3">
        <v>26</v>
      </c>
      <c r="F135" s="3"/>
      <c r="G135" s="3"/>
    </row>
    <row r="136" spans="1:7" s="1" customFormat="1" ht="18.75" hidden="1" outlineLevel="1" x14ac:dyDescent="0.3">
      <c r="A136" s="1" t="s">
        <v>170</v>
      </c>
      <c r="B136" s="1" t="s">
        <v>726</v>
      </c>
      <c r="C136" s="1">
        <v>25</v>
      </c>
      <c r="F136" s="3"/>
      <c r="G136" s="3"/>
    </row>
    <row r="137" spans="1:7" s="1" customFormat="1" ht="18.75" hidden="1" outlineLevel="1" x14ac:dyDescent="0.3">
      <c r="A137" s="1" t="s">
        <v>170</v>
      </c>
      <c r="B137" s="1" t="s">
        <v>727</v>
      </c>
      <c r="C137" s="3">
        <v>36</v>
      </c>
      <c r="F137" s="3"/>
      <c r="G137" s="3"/>
    </row>
    <row r="138" spans="1:7" s="1" customFormat="1" ht="18.75" hidden="1" outlineLevel="1" x14ac:dyDescent="0.3">
      <c r="A138" s="1" t="s">
        <v>170</v>
      </c>
      <c r="B138" s="1" t="s">
        <v>728</v>
      </c>
      <c r="C138" s="1">
        <v>21</v>
      </c>
      <c r="F138" s="3"/>
      <c r="G138" s="3"/>
    </row>
    <row r="139" spans="1:7" s="1" customFormat="1" ht="18.75" hidden="1" outlineLevel="1" x14ac:dyDescent="0.3">
      <c r="A139" s="1" t="s">
        <v>170</v>
      </c>
      <c r="B139" s="1" t="s">
        <v>192</v>
      </c>
      <c r="C139" s="1">
        <v>4</v>
      </c>
      <c r="F139" s="3"/>
      <c r="G139" s="3"/>
    </row>
    <row r="140" spans="1:7" s="1" customFormat="1" ht="18.75" hidden="1" outlineLevel="1" x14ac:dyDescent="0.3">
      <c r="A140" s="1" t="s">
        <v>170</v>
      </c>
      <c r="B140" s="1" t="s">
        <v>1064</v>
      </c>
      <c r="C140" s="1">
        <v>8</v>
      </c>
      <c r="F140" s="3"/>
      <c r="G140" s="3"/>
    </row>
    <row r="141" spans="1:7" s="1" customFormat="1" ht="18.75" hidden="1" outlineLevel="1" x14ac:dyDescent="0.3">
      <c r="A141" s="1" t="s">
        <v>170</v>
      </c>
      <c r="B141" s="1" t="s">
        <v>193</v>
      </c>
      <c r="C141" s="3">
        <v>27</v>
      </c>
      <c r="F141" s="3"/>
      <c r="G141" s="3"/>
    </row>
    <row r="142" spans="1:7" s="1" customFormat="1" ht="18.75" hidden="1" outlineLevel="1" x14ac:dyDescent="0.3">
      <c r="A142" s="1" t="s">
        <v>170</v>
      </c>
      <c r="B142" s="1" t="s">
        <v>194</v>
      </c>
      <c r="C142" s="3">
        <v>15</v>
      </c>
      <c r="F142" s="3"/>
      <c r="G142" s="3"/>
    </row>
    <row r="143" spans="1:7" s="1" customFormat="1" ht="18.75" hidden="1" outlineLevel="1" x14ac:dyDescent="0.3">
      <c r="A143" s="1" t="s">
        <v>170</v>
      </c>
      <c r="B143" s="1" t="s">
        <v>729</v>
      </c>
      <c r="C143" s="1">
        <v>35</v>
      </c>
      <c r="F143" s="3"/>
      <c r="G143" s="3"/>
    </row>
    <row r="144" spans="1:7" s="1" customFormat="1" ht="18.75" hidden="1" outlineLevel="1" x14ac:dyDescent="0.3">
      <c r="A144" s="1" t="s">
        <v>170</v>
      </c>
      <c r="B144" s="1" t="s">
        <v>730</v>
      </c>
      <c r="C144" s="3">
        <v>29</v>
      </c>
      <c r="F144" s="3"/>
      <c r="G144" s="3"/>
    </row>
    <row r="145" spans="1:7" s="1" customFormat="1" ht="18.75" collapsed="1" x14ac:dyDescent="0.3">
      <c r="A145" s="19"/>
      <c r="B145" s="19"/>
      <c r="C145" s="19"/>
      <c r="D145" s="19"/>
      <c r="E145" s="19"/>
      <c r="F145" s="3"/>
      <c r="G145" s="3"/>
    </row>
    <row r="146" spans="1:7" s="1" customFormat="1" ht="18.75" x14ac:dyDescent="0.3">
      <c r="A146" s="1" t="s">
        <v>195</v>
      </c>
      <c r="B146" s="1" t="s">
        <v>199</v>
      </c>
      <c r="C146" s="3">
        <v>3</v>
      </c>
      <c r="D146" s="1">
        <f>SUM(C146:C171)</f>
        <v>605</v>
      </c>
      <c r="F146" s="3"/>
      <c r="G146" s="3"/>
    </row>
    <row r="147" spans="1:7" s="1" customFormat="1" ht="18.75" hidden="1" outlineLevel="1" x14ac:dyDescent="0.3">
      <c r="A147" s="1" t="s">
        <v>195</v>
      </c>
      <c r="B147" s="1" t="s">
        <v>200</v>
      </c>
      <c r="C147" s="3">
        <v>32</v>
      </c>
      <c r="F147" s="3"/>
      <c r="G147" s="3"/>
    </row>
    <row r="148" spans="1:7" s="1" customFormat="1" ht="18.75" hidden="1" outlineLevel="1" x14ac:dyDescent="0.3">
      <c r="A148" s="1" t="s">
        <v>195</v>
      </c>
      <c r="B148" s="1" t="s">
        <v>639</v>
      </c>
      <c r="C148" s="3">
        <v>6</v>
      </c>
      <c r="F148" s="3"/>
      <c r="G148" s="3"/>
    </row>
    <row r="149" spans="1:7" s="1" customFormat="1" ht="18.75" hidden="1" outlineLevel="1" x14ac:dyDescent="0.3">
      <c r="A149" s="1" t="s">
        <v>195</v>
      </c>
      <c r="B149" s="1" t="s">
        <v>640</v>
      </c>
      <c r="C149" s="3">
        <v>61</v>
      </c>
      <c r="F149" s="3"/>
      <c r="G149" s="3"/>
    </row>
    <row r="150" spans="1:7" s="1" customFormat="1" ht="18.75" hidden="1" outlineLevel="1" x14ac:dyDescent="0.3">
      <c r="A150" s="1" t="s">
        <v>195</v>
      </c>
      <c r="B150" s="1" t="s">
        <v>641</v>
      </c>
      <c r="C150" s="3">
        <v>65</v>
      </c>
      <c r="F150" s="3"/>
      <c r="G150" s="3"/>
    </row>
    <row r="151" spans="1:7" s="1" customFormat="1" ht="18.75" hidden="1" outlineLevel="1" x14ac:dyDescent="0.3">
      <c r="A151" s="1" t="s">
        <v>195</v>
      </c>
      <c r="B151" s="1" t="s">
        <v>642</v>
      </c>
      <c r="C151" s="3">
        <v>7</v>
      </c>
      <c r="F151" s="3"/>
      <c r="G151" s="3"/>
    </row>
    <row r="152" spans="1:7" s="1" customFormat="1" ht="18.75" hidden="1" outlineLevel="1" x14ac:dyDescent="0.3">
      <c r="A152" s="1" t="s">
        <v>195</v>
      </c>
      <c r="B152" s="1" t="s">
        <v>643</v>
      </c>
      <c r="C152" s="3">
        <v>42</v>
      </c>
      <c r="F152" s="3"/>
      <c r="G152" s="3"/>
    </row>
    <row r="153" spans="1:7" s="1" customFormat="1" ht="18.75" hidden="1" outlineLevel="1" x14ac:dyDescent="0.3">
      <c r="A153" s="1" t="s">
        <v>195</v>
      </c>
      <c r="B153" s="1" t="s">
        <v>1076</v>
      </c>
      <c r="C153" s="3">
        <v>1</v>
      </c>
      <c r="F153" s="3"/>
      <c r="G153" s="3"/>
    </row>
    <row r="154" spans="1:7" s="1" customFormat="1" ht="18.75" hidden="1" outlineLevel="1" x14ac:dyDescent="0.3">
      <c r="A154" s="1" t="s">
        <v>195</v>
      </c>
      <c r="B154" s="1" t="s">
        <v>1072</v>
      </c>
      <c r="C154" s="3">
        <v>2</v>
      </c>
      <c r="F154" s="3"/>
      <c r="G154" s="3"/>
    </row>
    <row r="155" spans="1:7" s="1" customFormat="1" ht="18.75" hidden="1" outlineLevel="1" x14ac:dyDescent="0.3">
      <c r="A155" s="1" t="s">
        <v>195</v>
      </c>
      <c r="B155" s="1" t="s">
        <v>1073</v>
      </c>
      <c r="C155" s="3">
        <v>30</v>
      </c>
      <c r="F155" s="3"/>
      <c r="G155" s="3"/>
    </row>
    <row r="156" spans="1:7" s="1" customFormat="1" ht="18.75" hidden="1" outlineLevel="1" x14ac:dyDescent="0.3">
      <c r="A156" s="1" t="s">
        <v>195</v>
      </c>
      <c r="B156" s="1" t="s">
        <v>562</v>
      </c>
      <c r="C156" s="3">
        <v>10</v>
      </c>
      <c r="F156" s="3"/>
      <c r="G156" s="3"/>
    </row>
    <row r="157" spans="1:7" s="1" customFormat="1" ht="18.75" hidden="1" outlineLevel="1" x14ac:dyDescent="0.3">
      <c r="A157" s="1" t="s">
        <v>195</v>
      </c>
      <c r="B157" s="1" t="s">
        <v>1075</v>
      </c>
      <c r="C157" s="3">
        <v>22</v>
      </c>
      <c r="F157" s="3"/>
      <c r="G157" s="3"/>
    </row>
    <row r="158" spans="1:7" s="1" customFormat="1" ht="18.75" hidden="1" outlineLevel="1" x14ac:dyDescent="0.3">
      <c r="A158" s="1" t="s">
        <v>195</v>
      </c>
      <c r="B158" s="1" t="s">
        <v>203</v>
      </c>
      <c r="C158" s="3">
        <v>42</v>
      </c>
      <c r="F158" s="3"/>
      <c r="G158" s="3"/>
    </row>
    <row r="159" spans="1:7" s="1" customFormat="1" ht="18.75" hidden="1" outlineLevel="1" x14ac:dyDescent="0.3">
      <c r="A159" s="1" t="s">
        <v>195</v>
      </c>
      <c r="B159" s="1" t="s">
        <v>204</v>
      </c>
      <c r="C159" s="3">
        <v>5</v>
      </c>
      <c r="F159" s="3"/>
      <c r="G159" s="3"/>
    </row>
    <row r="160" spans="1:7" s="1" customFormat="1" ht="18.75" hidden="1" outlineLevel="1" x14ac:dyDescent="0.3">
      <c r="A160" s="1" t="s">
        <v>195</v>
      </c>
      <c r="B160" s="1" t="s">
        <v>96</v>
      </c>
      <c r="C160" s="3">
        <v>4</v>
      </c>
      <c r="F160" s="3"/>
      <c r="G160" s="3"/>
    </row>
    <row r="161" spans="1:8" s="3" customFormat="1" ht="18.75" hidden="1" outlineLevel="1" x14ac:dyDescent="0.3">
      <c r="A161" s="3" t="s">
        <v>195</v>
      </c>
      <c r="B161" s="3" t="s">
        <v>644</v>
      </c>
      <c r="C161" s="3">
        <v>5</v>
      </c>
    </row>
    <row r="162" spans="1:8" s="1" customFormat="1" ht="18.75" hidden="1" outlineLevel="1" x14ac:dyDescent="0.3">
      <c r="A162" s="1" t="s">
        <v>195</v>
      </c>
      <c r="B162" s="1" t="s">
        <v>560</v>
      </c>
      <c r="C162" s="3">
        <v>16</v>
      </c>
      <c r="F162" s="3"/>
      <c r="G162" s="3"/>
    </row>
    <row r="163" spans="1:8" s="1" customFormat="1" ht="18.75" hidden="1" outlineLevel="1" x14ac:dyDescent="0.3">
      <c r="A163" s="1" t="s">
        <v>195</v>
      </c>
      <c r="B163" s="1" t="s">
        <v>621</v>
      </c>
      <c r="C163" s="3">
        <v>8</v>
      </c>
      <c r="F163" s="3"/>
      <c r="G163" s="3"/>
    </row>
    <row r="164" spans="1:8" s="1" customFormat="1" ht="18.75" hidden="1" outlineLevel="1" x14ac:dyDescent="0.3">
      <c r="A164" s="1" t="s">
        <v>195</v>
      </c>
      <c r="B164" s="1" t="s">
        <v>495</v>
      </c>
      <c r="C164" s="3">
        <v>8</v>
      </c>
      <c r="F164" s="3"/>
      <c r="G164" s="3"/>
    </row>
    <row r="165" spans="1:8" s="1" customFormat="1" ht="18.75" hidden="1" outlineLevel="1" x14ac:dyDescent="0.3">
      <c r="A165" s="1" t="s">
        <v>195</v>
      </c>
      <c r="B165" s="1" t="s">
        <v>97</v>
      </c>
      <c r="C165" s="3">
        <v>10</v>
      </c>
      <c r="F165" s="3"/>
      <c r="G165" s="3"/>
    </row>
    <row r="166" spans="1:8" s="1" customFormat="1" ht="18.75" hidden="1" outlineLevel="1" x14ac:dyDescent="0.3">
      <c r="A166" s="1" t="s">
        <v>195</v>
      </c>
      <c r="B166" s="1" t="s">
        <v>98</v>
      </c>
      <c r="C166" s="3">
        <v>6</v>
      </c>
      <c r="F166" s="3"/>
      <c r="G166" s="3"/>
    </row>
    <row r="167" spans="1:8" s="1" customFormat="1" ht="18.75" hidden="1" outlineLevel="1" x14ac:dyDescent="0.3">
      <c r="A167" s="1" t="s">
        <v>195</v>
      </c>
      <c r="B167" s="1" t="s">
        <v>205</v>
      </c>
      <c r="C167" s="3">
        <v>34</v>
      </c>
      <c r="F167" s="3"/>
      <c r="G167" s="3"/>
    </row>
    <row r="168" spans="1:8" s="1" customFormat="1" ht="18.75" hidden="1" outlineLevel="1" x14ac:dyDescent="0.3">
      <c r="A168" s="1" t="s">
        <v>195</v>
      </c>
      <c r="B168" s="1" t="s">
        <v>1065</v>
      </c>
      <c r="C168" s="3">
        <v>73</v>
      </c>
      <c r="F168" s="3"/>
      <c r="G168" s="3"/>
    </row>
    <row r="169" spans="1:8" s="1" customFormat="1" ht="18.75" hidden="1" outlineLevel="1" x14ac:dyDescent="0.3">
      <c r="A169" s="1" t="s">
        <v>195</v>
      </c>
      <c r="B169" s="1" t="s">
        <v>1074</v>
      </c>
      <c r="C169" s="3">
        <v>4</v>
      </c>
      <c r="F169" s="3"/>
      <c r="G169" s="3"/>
    </row>
    <row r="170" spans="1:8" s="1" customFormat="1" ht="18.75" hidden="1" outlineLevel="1" x14ac:dyDescent="0.3">
      <c r="A170" s="1" t="s">
        <v>195</v>
      </c>
      <c r="B170" s="1" t="s">
        <v>67</v>
      </c>
      <c r="C170" s="3">
        <v>65</v>
      </c>
      <c r="F170" s="3"/>
      <c r="G170" s="3"/>
    </row>
    <row r="171" spans="1:8" s="1" customFormat="1" ht="18.75" hidden="1" outlineLevel="1" x14ac:dyDescent="0.3">
      <c r="A171" s="1" t="s">
        <v>195</v>
      </c>
      <c r="B171" s="1" t="s">
        <v>68</v>
      </c>
      <c r="C171" s="3">
        <v>44</v>
      </c>
      <c r="F171" s="3"/>
      <c r="G171" s="3"/>
    </row>
    <row r="172" spans="1:8" s="1" customFormat="1" ht="18.75" collapsed="1" x14ac:dyDescent="0.3">
      <c r="A172" s="19"/>
      <c r="B172" s="19"/>
      <c r="C172" s="19"/>
      <c r="D172" s="19"/>
      <c r="E172" s="19"/>
      <c r="F172" s="3"/>
      <c r="G172" s="3"/>
    </row>
    <row r="173" spans="1:8" s="1" customFormat="1" ht="18.75" x14ac:dyDescent="0.3">
      <c r="A173" s="1" t="s">
        <v>206</v>
      </c>
      <c r="B173" s="1" t="s">
        <v>124</v>
      </c>
      <c r="C173" s="1">
        <v>19</v>
      </c>
      <c r="D173" s="1">
        <f>SUM(C173:C181)</f>
        <v>340</v>
      </c>
      <c r="F173" s="3"/>
      <c r="G173" s="3"/>
    </row>
    <row r="174" spans="1:8" s="1" customFormat="1" ht="18.75" hidden="1" outlineLevel="1" x14ac:dyDescent="0.3">
      <c r="A174" s="1" t="s">
        <v>206</v>
      </c>
      <c r="B174" s="3" t="s">
        <v>1028</v>
      </c>
      <c r="C174" s="3">
        <v>6</v>
      </c>
      <c r="D174" s="2"/>
      <c r="F174" s="3"/>
      <c r="G174" s="3"/>
    </row>
    <row r="175" spans="1:8" s="2" customFormat="1" ht="18.75" hidden="1" outlineLevel="1" x14ac:dyDescent="0.3">
      <c r="A175" s="1" t="s">
        <v>206</v>
      </c>
      <c r="B175" s="3" t="s">
        <v>119</v>
      </c>
      <c r="C175" s="3">
        <v>55</v>
      </c>
      <c r="D175" s="3"/>
      <c r="E175" s="3"/>
      <c r="F175" s="3"/>
      <c r="G175" s="3"/>
      <c r="H175" s="3"/>
    </row>
    <row r="176" spans="1:8" s="2" customFormat="1" ht="18.75" hidden="1" outlineLevel="1" x14ac:dyDescent="0.3">
      <c r="A176" s="1" t="s">
        <v>206</v>
      </c>
      <c r="B176" s="3" t="s">
        <v>1338</v>
      </c>
      <c r="C176" s="3">
        <v>1</v>
      </c>
      <c r="D176" s="3"/>
      <c r="E176" s="3"/>
      <c r="F176" s="3"/>
      <c r="G176" s="3"/>
      <c r="H176" s="3"/>
    </row>
    <row r="177" spans="1:8" s="2" customFormat="1" ht="18.75" hidden="1" outlineLevel="1" x14ac:dyDescent="0.3">
      <c r="A177" s="1" t="s">
        <v>206</v>
      </c>
      <c r="B177" s="3" t="s">
        <v>1339</v>
      </c>
      <c r="C177" s="3">
        <v>103</v>
      </c>
      <c r="D177" s="3"/>
      <c r="E177" s="3"/>
      <c r="F177" s="3"/>
      <c r="G177" s="3"/>
      <c r="H177" s="3"/>
    </row>
    <row r="178" spans="1:8" s="2" customFormat="1" ht="18.75" hidden="1" outlineLevel="1" x14ac:dyDescent="0.3">
      <c r="A178" s="1" t="s">
        <v>206</v>
      </c>
      <c r="B178" s="3" t="s">
        <v>1340</v>
      </c>
      <c r="C178" s="3">
        <v>99</v>
      </c>
      <c r="D178" s="3"/>
      <c r="E178" s="3"/>
      <c r="F178" s="3"/>
      <c r="G178" s="3"/>
      <c r="H178" s="3"/>
    </row>
    <row r="179" spans="1:8" s="1" customFormat="1" ht="18.75" hidden="1" outlineLevel="1" x14ac:dyDescent="0.3">
      <c r="A179" s="1" t="s">
        <v>206</v>
      </c>
      <c r="B179" s="3" t="s">
        <v>1088</v>
      </c>
      <c r="C179" s="3">
        <v>20</v>
      </c>
      <c r="D179" s="3"/>
      <c r="E179" s="3"/>
      <c r="F179" s="3"/>
      <c r="G179" s="3"/>
    </row>
    <row r="180" spans="1:8" s="1" customFormat="1" ht="18.75" hidden="1" outlineLevel="1" x14ac:dyDescent="0.3">
      <c r="A180" s="1" t="s">
        <v>206</v>
      </c>
      <c r="B180" s="3" t="s">
        <v>1089</v>
      </c>
      <c r="C180" s="3">
        <v>29</v>
      </c>
      <c r="D180" s="3"/>
      <c r="E180" s="3"/>
      <c r="F180" s="3"/>
      <c r="G180" s="3"/>
    </row>
    <row r="181" spans="1:8" ht="18.75" hidden="1" outlineLevel="1" x14ac:dyDescent="0.3">
      <c r="A181" s="1" t="s">
        <v>206</v>
      </c>
      <c r="B181" s="3" t="s">
        <v>1092</v>
      </c>
      <c r="C181" s="3">
        <v>8</v>
      </c>
      <c r="D181" s="3"/>
      <c r="E181" s="3"/>
      <c r="F181" s="3"/>
      <c r="G181" s="3"/>
    </row>
    <row r="182" spans="1:8" s="1" customFormat="1" ht="18.75" collapsed="1" x14ac:dyDescent="0.3">
      <c r="A182" s="19"/>
      <c r="B182" s="19"/>
      <c r="C182" s="19"/>
      <c r="D182" s="19"/>
      <c r="E182" s="19"/>
      <c r="F182" s="3"/>
      <c r="G182" s="3"/>
    </row>
    <row r="183" spans="1:8" s="1" customFormat="1" ht="18.75" x14ac:dyDescent="0.3">
      <c r="A183" s="1" t="s">
        <v>209</v>
      </c>
      <c r="B183" s="1" t="s">
        <v>211</v>
      </c>
      <c r="C183" s="1">
        <v>91</v>
      </c>
      <c r="D183" s="1">
        <f>SUM(C183:C218)</f>
        <v>1255</v>
      </c>
      <c r="F183" s="3"/>
      <c r="G183" s="3"/>
    </row>
    <row r="184" spans="1:8" s="1" customFormat="1" ht="18.75" hidden="1" outlineLevel="1" x14ac:dyDescent="0.3">
      <c r="A184" s="1" t="s">
        <v>209</v>
      </c>
      <c r="B184" s="1" t="s">
        <v>210</v>
      </c>
      <c r="C184" s="1">
        <v>10</v>
      </c>
      <c r="F184" s="3"/>
      <c r="G184" s="3"/>
    </row>
    <row r="185" spans="1:8" s="1" customFormat="1" ht="18.75" hidden="1" outlineLevel="1" x14ac:dyDescent="0.3">
      <c r="A185" s="1" t="s">
        <v>209</v>
      </c>
      <c r="B185" s="1" t="s">
        <v>855</v>
      </c>
      <c r="C185" s="3">
        <v>5</v>
      </c>
      <c r="F185" s="3"/>
      <c r="G185" s="3"/>
    </row>
    <row r="186" spans="1:8" s="1" customFormat="1" ht="18.75" hidden="1" outlineLevel="1" x14ac:dyDescent="0.3">
      <c r="A186" s="1" t="s">
        <v>209</v>
      </c>
      <c r="B186" s="1" t="s">
        <v>856</v>
      </c>
      <c r="C186" s="3">
        <v>100</v>
      </c>
      <c r="F186" s="3"/>
      <c r="G186" s="3"/>
    </row>
    <row r="187" spans="1:8" s="1" customFormat="1" ht="18.75" hidden="1" outlineLevel="1" x14ac:dyDescent="0.3">
      <c r="A187" s="1" t="s">
        <v>209</v>
      </c>
      <c r="B187" s="1" t="s">
        <v>225</v>
      </c>
      <c r="C187" s="1">
        <v>33</v>
      </c>
      <c r="F187" s="3"/>
      <c r="G187" s="3"/>
    </row>
    <row r="188" spans="1:8" s="1" customFormat="1" ht="18.75" hidden="1" outlineLevel="1" x14ac:dyDescent="0.3">
      <c r="A188" s="1" t="s">
        <v>209</v>
      </c>
      <c r="B188" s="1" t="s">
        <v>212</v>
      </c>
      <c r="C188" s="1">
        <v>2</v>
      </c>
      <c r="F188" s="3"/>
      <c r="G188" s="3"/>
    </row>
    <row r="189" spans="1:8" s="1" customFormat="1" ht="18.75" hidden="1" outlineLevel="1" x14ac:dyDescent="0.3">
      <c r="A189" s="1" t="s">
        <v>209</v>
      </c>
      <c r="B189" s="1" t="s">
        <v>214</v>
      </c>
      <c r="C189" s="3">
        <v>52</v>
      </c>
      <c r="F189" s="3"/>
      <c r="G189" s="3"/>
    </row>
    <row r="190" spans="1:8" s="1" customFormat="1" ht="18.75" hidden="1" outlineLevel="1" x14ac:dyDescent="0.3">
      <c r="A190" s="1" t="s">
        <v>209</v>
      </c>
      <c r="B190" s="1" t="s">
        <v>215</v>
      </c>
      <c r="C190" s="1">
        <v>44</v>
      </c>
      <c r="F190" s="3"/>
      <c r="G190" s="3"/>
    </row>
    <row r="191" spans="1:8" s="1" customFormat="1" ht="18.75" hidden="1" outlineLevel="1" x14ac:dyDescent="0.3">
      <c r="A191" s="1" t="s">
        <v>209</v>
      </c>
      <c r="B191" s="1" t="s">
        <v>857</v>
      </c>
      <c r="C191" s="1">
        <v>31</v>
      </c>
      <c r="F191" s="3"/>
      <c r="G191" s="3"/>
    </row>
    <row r="192" spans="1:8" s="1" customFormat="1" ht="18.75" hidden="1" outlineLevel="1" x14ac:dyDescent="0.3">
      <c r="A192" s="1" t="s">
        <v>209</v>
      </c>
      <c r="B192" s="1" t="s">
        <v>213</v>
      </c>
      <c r="C192" s="3">
        <v>7</v>
      </c>
      <c r="F192" s="3"/>
      <c r="G192" s="3"/>
    </row>
    <row r="193" spans="1:7" s="1" customFormat="1" ht="18.75" hidden="1" outlineLevel="1" x14ac:dyDescent="0.3">
      <c r="A193" s="1" t="s">
        <v>209</v>
      </c>
      <c r="B193" s="1" t="s">
        <v>37</v>
      </c>
      <c r="C193" s="3">
        <v>0</v>
      </c>
      <c r="F193" s="3"/>
      <c r="G193" s="3"/>
    </row>
    <row r="194" spans="1:7" s="1" customFormat="1" ht="18.75" hidden="1" outlineLevel="1" x14ac:dyDescent="0.3">
      <c r="A194" s="1" t="s">
        <v>209</v>
      </c>
      <c r="B194" s="1" t="s">
        <v>859</v>
      </c>
      <c r="C194" s="3">
        <v>68</v>
      </c>
      <c r="F194" s="3"/>
      <c r="G194" s="3"/>
    </row>
    <row r="195" spans="1:7" s="1" customFormat="1" ht="18.75" hidden="1" outlineLevel="1" x14ac:dyDescent="0.3">
      <c r="A195" s="1" t="s">
        <v>209</v>
      </c>
      <c r="B195" s="1" t="s">
        <v>216</v>
      </c>
      <c r="C195" s="3">
        <v>24</v>
      </c>
      <c r="F195" s="3"/>
      <c r="G195" s="3"/>
    </row>
    <row r="196" spans="1:7" s="1" customFormat="1" ht="18.75" hidden="1" outlineLevel="1" x14ac:dyDescent="0.3">
      <c r="A196" s="1" t="s">
        <v>209</v>
      </c>
      <c r="B196" s="1" t="s">
        <v>1374</v>
      </c>
      <c r="C196" s="3">
        <v>13</v>
      </c>
      <c r="F196" s="3"/>
      <c r="G196" s="3"/>
    </row>
    <row r="197" spans="1:7" s="1" customFormat="1" ht="18.75" hidden="1" outlineLevel="1" x14ac:dyDescent="0.3">
      <c r="A197" s="1" t="s">
        <v>209</v>
      </c>
      <c r="B197" s="1" t="s">
        <v>860</v>
      </c>
      <c r="C197" s="1">
        <v>38</v>
      </c>
      <c r="F197" s="3"/>
      <c r="G197" s="3"/>
    </row>
    <row r="198" spans="1:7" s="1" customFormat="1" ht="18.75" hidden="1" outlineLevel="1" x14ac:dyDescent="0.3">
      <c r="A198" s="1" t="s">
        <v>209</v>
      </c>
      <c r="B198" s="1" t="s">
        <v>217</v>
      </c>
      <c r="C198" s="1">
        <v>11</v>
      </c>
      <c r="F198" s="3"/>
      <c r="G198" s="3"/>
    </row>
    <row r="199" spans="1:7" s="1" customFormat="1" ht="18.75" hidden="1" outlineLevel="1" x14ac:dyDescent="0.3">
      <c r="A199" s="1" t="s">
        <v>209</v>
      </c>
      <c r="B199" s="1" t="s">
        <v>218</v>
      </c>
      <c r="C199" s="1">
        <v>10</v>
      </c>
      <c r="F199" s="3"/>
      <c r="G199" s="3"/>
    </row>
    <row r="200" spans="1:7" s="1" customFormat="1" ht="18.75" hidden="1" outlineLevel="1" x14ac:dyDescent="0.3">
      <c r="A200" s="1" t="s">
        <v>209</v>
      </c>
      <c r="B200" s="1" t="s">
        <v>219</v>
      </c>
      <c r="C200" s="1">
        <v>1</v>
      </c>
      <c r="F200" s="3"/>
      <c r="G200" s="3"/>
    </row>
    <row r="201" spans="1:7" s="1" customFormat="1" ht="18.75" hidden="1" outlineLevel="1" x14ac:dyDescent="0.3">
      <c r="A201" s="1" t="s">
        <v>209</v>
      </c>
      <c r="B201" s="1" t="s">
        <v>220</v>
      </c>
      <c r="C201" s="1">
        <v>4</v>
      </c>
      <c r="F201" s="3"/>
      <c r="G201" s="3"/>
    </row>
    <row r="202" spans="1:7" s="1" customFormat="1" ht="18.75" hidden="1" outlineLevel="1" x14ac:dyDescent="0.3">
      <c r="A202" s="1" t="s">
        <v>209</v>
      </c>
      <c r="B202" s="1" t="s">
        <v>197</v>
      </c>
      <c r="C202" s="1">
        <v>16</v>
      </c>
      <c r="E202" s="1" t="s">
        <v>1413</v>
      </c>
      <c r="F202" s="3"/>
      <c r="G202" s="3"/>
    </row>
    <row r="203" spans="1:7" s="1" customFormat="1" ht="18.75" hidden="1" outlineLevel="1" x14ac:dyDescent="0.3">
      <c r="A203" s="1" t="s">
        <v>209</v>
      </c>
      <c r="B203" s="1" t="s">
        <v>198</v>
      </c>
      <c r="C203" s="3">
        <v>33</v>
      </c>
      <c r="F203" s="3"/>
      <c r="G203" s="3"/>
    </row>
    <row r="204" spans="1:7" s="1" customFormat="1" ht="18.75" hidden="1" outlineLevel="1" x14ac:dyDescent="0.3">
      <c r="A204" s="1" t="s">
        <v>209</v>
      </c>
      <c r="B204" s="1" t="s">
        <v>221</v>
      </c>
      <c r="C204" s="3">
        <v>9</v>
      </c>
      <c r="F204" s="3"/>
      <c r="G204" s="3"/>
    </row>
    <row r="205" spans="1:7" s="1" customFormat="1" ht="18.75" hidden="1" outlineLevel="1" x14ac:dyDescent="0.3">
      <c r="A205" s="1" t="s">
        <v>209</v>
      </c>
      <c r="B205" s="1" t="s">
        <v>1373</v>
      </c>
      <c r="C205" s="3">
        <v>70</v>
      </c>
      <c r="F205" s="3"/>
      <c r="G205" s="3"/>
    </row>
    <row r="206" spans="1:7" s="1" customFormat="1" ht="18.75" hidden="1" outlineLevel="1" x14ac:dyDescent="0.3">
      <c r="A206" s="1" t="s">
        <v>209</v>
      </c>
      <c r="B206" s="1" t="s">
        <v>861</v>
      </c>
      <c r="C206" s="3">
        <v>65</v>
      </c>
      <c r="F206" s="3"/>
      <c r="G206" s="3"/>
    </row>
    <row r="207" spans="1:7" s="1" customFormat="1" ht="18.75" hidden="1" outlineLevel="1" x14ac:dyDescent="0.3">
      <c r="A207" s="1" t="s">
        <v>209</v>
      </c>
      <c r="B207" s="1" t="s">
        <v>862</v>
      </c>
      <c r="C207" s="1">
        <v>14</v>
      </c>
      <c r="F207" s="3"/>
      <c r="G207" s="3"/>
    </row>
    <row r="208" spans="1:7" s="1" customFormat="1" ht="18.75" hidden="1" outlineLevel="1" x14ac:dyDescent="0.3">
      <c r="A208" s="1" t="s">
        <v>209</v>
      </c>
      <c r="B208" s="1" t="s">
        <v>222</v>
      </c>
      <c r="C208" s="1">
        <v>7</v>
      </c>
      <c r="F208" s="3"/>
      <c r="G208" s="3"/>
    </row>
    <row r="209" spans="1:7" s="1" customFormat="1" ht="18.75" hidden="1" outlineLevel="1" x14ac:dyDescent="0.3">
      <c r="A209" s="1" t="s">
        <v>209</v>
      </c>
      <c r="B209" s="1" t="s">
        <v>224</v>
      </c>
      <c r="C209" s="3">
        <v>5</v>
      </c>
      <c r="E209" s="1" t="s">
        <v>1371</v>
      </c>
      <c r="F209" s="3"/>
      <c r="G209" s="3"/>
    </row>
    <row r="210" spans="1:7" s="1" customFormat="1" ht="18.75" hidden="1" outlineLevel="1" x14ac:dyDescent="0.3">
      <c r="A210" s="1" t="s">
        <v>209</v>
      </c>
      <c r="B210" s="1" t="s">
        <v>863</v>
      </c>
      <c r="C210" s="3">
        <v>53</v>
      </c>
      <c r="F210" s="3"/>
      <c r="G210" s="3"/>
    </row>
    <row r="211" spans="1:7" s="1" customFormat="1" ht="18.75" hidden="1" outlineLevel="1" x14ac:dyDescent="0.3">
      <c r="A211" s="1" t="s">
        <v>209</v>
      </c>
      <c r="B211" s="1" t="s">
        <v>1035</v>
      </c>
      <c r="C211" s="3">
        <v>5</v>
      </c>
      <c r="F211" s="3"/>
      <c r="G211" s="3"/>
    </row>
    <row r="212" spans="1:7" s="1" customFormat="1" ht="18.75" hidden="1" outlineLevel="1" x14ac:dyDescent="0.3">
      <c r="A212" s="1" t="s">
        <v>209</v>
      </c>
      <c r="B212" s="1" t="s">
        <v>864</v>
      </c>
      <c r="C212" s="3">
        <v>32</v>
      </c>
      <c r="F212" s="3"/>
      <c r="G212" s="3"/>
    </row>
    <row r="213" spans="1:7" s="1" customFormat="1" ht="18.75" hidden="1" outlineLevel="1" x14ac:dyDescent="0.3">
      <c r="A213" s="1" t="s">
        <v>209</v>
      </c>
      <c r="B213" s="1" t="s">
        <v>223</v>
      </c>
      <c r="C213" s="3">
        <v>100</v>
      </c>
      <c r="E213" s="1" t="s">
        <v>1372</v>
      </c>
      <c r="F213" s="3"/>
      <c r="G213" s="3"/>
    </row>
    <row r="214" spans="1:7" s="1" customFormat="1" ht="18.75" hidden="1" outlineLevel="1" x14ac:dyDescent="0.3">
      <c r="A214" s="1" t="s">
        <v>209</v>
      </c>
      <c r="B214" s="1" t="s">
        <v>865</v>
      </c>
      <c r="C214" s="1">
        <v>42</v>
      </c>
      <c r="F214" s="3"/>
      <c r="G214" s="3"/>
    </row>
    <row r="215" spans="1:7" s="1" customFormat="1" ht="18.75" hidden="1" outlineLevel="1" x14ac:dyDescent="0.3">
      <c r="A215" s="1" t="s">
        <v>209</v>
      </c>
      <c r="B215" s="1" t="s">
        <v>866</v>
      </c>
      <c r="C215" s="3">
        <v>55</v>
      </c>
      <c r="F215" s="3"/>
      <c r="G215" s="3"/>
    </row>
    <row r="216" spans="1:7" s="1" customFormat="1" ht="18.75" hidden="1" outlineLevel="1" x14ac:dyDescent="0.3">
      <c r="A216" s="1" t="s">
        <v>209</v>
      </c>
      <c r="B216" s="1" t="s">
        <v>868</v>
      </c>
      <c r="C216" s="1">
        <v>1</v>
      </c>
      <c r="F216" s="3"/>
      <c r="G216" s="3"/>
    </row>
    <row r="217" spans="1:7" s="1" customFormat="1" ht="18.75" hidden="1" outlineLevel="1" x14ac:dyDescent="0.3">
      <c r="A217" s="1" t="s">
        <v>209</v>
      </c>
      <c r="B217" s="1" t="s">
        <v>624</v>
      </c>
      <c r="C217" s="3">
        <v>174</v>
      </c>
      <c r="F217" s="3"/>
      <c r="G217" s="3"/>
    </row>
    <row r="218" spans="1:7" s="1" customFormat="1" ht="18.75" hidden="1" outlineLevel="1" x14ac:dyDescent="0.3">
      <c r="A218" s="1" t="s">
        <v>209</v>
      </c>
      <c r="B218" s="1" t="s">
        <v>867</v>
      </c>
      <c r="C218" s="1">
        <v>30</v>
      </c>
      <c r="F218" s="3"/>
      <c r="G218" s="3"/>
    </row>
    <row r="219" spans="1:7" s="1" customFormat="1" ht="18.75" collapsed="1" x14ac:dyDescent="0.3">
      <c r="A219" s="19"/>
      <c r="B219" s="19"/>
      <c r="C219" s="19"/>
      <c r="D219" s="19"/>
      <c r="E219" s="19"/>
      <c r="F219" s="3"/>
      <c r="G219" s="3"/>
    </row>
    <row r="220" spans="1:7" s="1" customFormat="1" ht="18.75" x14ac:dyDescent="0.3">
      <c r="A220" s="1" t="s">
        <v>1409</v>
      </c>
      <c r="B220" s="1" t="s">
        <v>1410</v>
      </c>
      <c r="C220" s="1">
        <v>5</v>
      </c>
      <c r="D220" s="1">
        <f>SUM(C220)</f>
        <v>5</v>
      </c>
      <c r="F220" s="3"/>
      <c r="G220" s="3"/>
    </row>
    <row r="221" spans="1:7" s="1" customFormat="1" ht="18.75" x14ac:dyDescent="0.3">
      <c r="A221" s="19"/>
      <c r="B221" s="19"/>
      <c r="C221" s="19"/>
      <c r="D221" s="19"/>
      <c r="E221" s="19"/>
      <c r="F221" s="3"/>
      <c r="G221" s="3"/>
    </row>
    <row r="222" spans="1:7" s="1" customFormat="1" ht="18.75" x14ac:dyDescent="0.3">
      <c r="A222" s="1" t="s">
        <v>80</v>
      </c>
      <c r="B222" s="1" t="s">
        <v>81</v>
      </c>
      <c r="C222" s="1">
        <v>33</v>
      </c>
      <c r="D222" s="1">
        <f>SUM(C222:C227)</f>
        <v>317</v>
      </c>
      <c r="F222" s="3"/>
      <c r="G222" s="3"/>
    </row>
    <row r="223" spans="1:7" s="1" customFormat="1" ht="18.75" hidden="1" outlineLevel="1" x14ac:dyDescent="0.3">
      <c r="A223" s="1" t="s">
        <v>80</v>
      </c>
      <c r="B223" s="1" t="s">
        <v>82</v>
      </c>
      <c r="C223" s="1">
        <v>12</v>
      </c>
      <c r="F223" s="3"/>
      <c r="G223" s="3"/>
    </row>
    <row r="224" spans="1:7" s="1" customFormat="1" ht="18.75" hidden="1" outlineLevel="1" x14ac:dyDescent="0.3">
      <c r="A224" s="1" t="s">
        <v>80</v>
      </c>
      <c r="B224" s="1" t="s">
        <v>83</v>
      </c>
      <c r="C224" s="3">
        <v>145</v>
      </c>
      <c r="F224" s="3"/>
      <c r="G224" s="3"/>
    </row>
    <row r="225" spans="1:7" s="1" customFormat="1" ht="18.75" hidden="1" outlineLevel="1" x14ac:dyDescent="0.3">
      <c r="A225" s="1" t="s">
        <v>80</v>
      </c>
      <c r="B225" s="1" t="s">
        <v>84</v>
      </c>
      <c r="C225" s="1">
        <v>95</v>
      </c>
      <c r="F225" s="3"/>
      <c r="G225" s="3"/>
    </row>
    <row r="226" spans="1:7" s="1" customFormat="1" ht="18.75" hidden="1" outlineLevel="1" x14ac:dyDescent="0.3">
      <c r="A226" s="1" t="s">
        <v>80</v>
      </c>
      <c r="B226" s="1" t="s">
        <v>85</v>
      </c>
      <c r="C226" s="1">
        <v>29</v>
      </c>
      <c r="F226" s="3"/>
      <c r="G226" s="3"/>
    </row>
    <row r="227" spans="1:7" s="1" customFormat="1" ht="18.75" hidden="1" outlineLevel="1" x14ac:dyDescent="0.3">
      <c r="A227" s="1" t="s">
        <v>80</v>
      </c>
      <c r="B227" s="1" t="s">
        <v>86</v>
      </c>
      <c r="C227" s="1">
        <v>3</v>
      </c>
      <c r="F227" s="3"/>
      <c r="G227" s="3"/>
    </row>
    <row r="228" spans="1:7" s="1" customFormat="1" ht="18.75" collapsed="1" x14ac:dyDescent="0.3">
      <c r="A228" s="19"/>
      <c r="B228" s="19"/>
      <c r="C228" s="19"/>
      <c r="D228" s="19"/>
      <c r="E228" s="19"/>
      <c r="F228" s="3"/>
      <c r="G228" s="3"/>
    </row>
    <row r="229" spans="1:7" s="1" customFormat="1" ht="18.75" x14ac:dyDescent="0.3">
      <c r="A229" s="1" t="s">
        <v>226</v>
      </c>
      <c r="B229" s="1" t="s">
        <v>1403</v>
      </c>
      <c r="C229" s="3">
        <v>9</v>
      </c>
      <c r="D229" s="1">
        <f>SUM(C229:C239)</f>
        <v>169</v>
      </c>
      <c r="F229" s="3"/>
      <c r="G229" s="3"/>
    </row>
    <row r="230" spans="1:7" s="1" customFormat="1" ht="18.75" hidden="1" outlineLevel="1" x14ac:dyDescent="0.3">
      <c r="A230" s="1" t="s">
        <v>226</v>
      </c>
      <c r="B230" s="1" t="s">
        <v>928</v>
      </c>
      <c r="C230" s="3">
        <v>26</v>
      </c>
      <c r="F230" s="3"/>
      <c r="G230" s="3"/>
    </row>
    <row r="231" spans="1:7" s="1" customFormat="1" ht="18.75" hidden="1" outlineLevel="1" x14ac:dyDescent="0.3">
      <c r="A231" s="1" t="s">
        <v>226</v>
      </c>
      <c r="B231" s="1" t="s">
        <v>227</v>
      </c>
      <c r="C231" s="3">
        <v>9</v>
      </c>
      <c r="F231" s="3"/>
      <c r="G231" s="3"/>
    </row>
    <row r="232" spans="1:7" s="1" customFormat="1" ht="18.75" hidden="1" outlineLevel="1" x14ac:dyDescent="0.3">
      <c r="A232" s="1" t="s">
        <v>226</v>
      </c>
      <c r="B232" s="1" t="s">
        <v>228</v>
      </c>
      <c r="C232" s="3">
        <v>1</v>
      </c>
      <c r="F232" s="3"/>
      <c r="G232" s="3"/>
    </row>
    <row r="233" spans="1:7" s="1" customFormat="1" ht="18.75" hidden="1" outlineLevel="1" x14ac:dyDescent="0.3">
      <c r="A233" s="1" t="s">
        <v>226</v>
      </c>
      <c r="B233" s="1" t="s">
        <v>229</v>
      </c>
      <c r="C233" s="3">
        <v>0</v>
      </c>
      <c r="F233" s="3"/>
      <c r="G233" s="3"/>
    </row>
    <row r="234" spans="1:7" s="1" customFormat="1" ht="18.75" hidden="1" outlineLevel="1" x14ac:dyDescent="0.3">
      <c r="A234" s="1" t="s">
        <v>226</v>
      </c>
      <c r="B234" s="1" t="s">
        <v>905</v>
      </c>
      <c r="C234" s="3">
        <v>105</v>
      </c>
      <c r="E234" s="1" t="s">
        <v>904</v>
      </c>
      <c r="F234" s="3"/>
      <c r="G234" s="3"/>
    </row>
    <row r="235" spans="1:7" s="1" customFormat="1" ht="18.75" hidden="1" outlineLevel="1" x14ac:dyDescent="0.3">
      <c r="A235" s="1" t="s">
        <v>226</v>
      </c>
      <c r="B235" s="1" t="s">
        <v>1404</v>
      </c>
      <c r="C235" s="3">
        <v>3</v>
      </c>
      <c r="F235" s="3"/>
      <c r="G235" s="3"/>
    </row>
    <row r="236" spans="1:7" s="1" customFormat="1" ht="18.75" hidden="1" outlineLevel="1" x14ac:dyDescent="0.3">
      <c r="A236" s="1" t="s">
        <v>226</v>
      </c>
      <c r="B236" s="1" t="s">
        <v>1405</v>
      </c>
      <c r="C236" s="3">
        <v>2</v>
      </c>
      <c r="F236" s="3"/>
      <c r="G236" s="3"/>
    </row>
    <row r="237" spans="1:7" s="1" customFormat="1" ht="18.75" hidden="1" outlineLevel="1" x14ac:dyDescent="0.3">
      <c r="A237" s="1" t="s">
        <v>226</v>
      </c>
      <c r="B237" s="1" t="s">
        <v>1406</v>
      </c>
      <c r="C237" s="3">
        <v>3</v>
      </c>
      <c r="F237" s="3"/>
      <c r="G237" s="3"/>
    </row>
    <row r="238" spans="1:7" s="1" customFormat="1" ht="18.75" hidden="1" outlineLevel="1" x14ac:dyDescent="0.3">
      <c r="A238" s="1" t="s">
        <v>226</v>
      </c>
      <c r="B238" s="1" t="s">
        <v>1407</v>
      </c>
      <c r="C238" s="3">
        <v>5</v>
      </c>
      <c r="F238" s="3"/>
      <c r="G238" s="3"/>
    </row>
    <row r="239" spans="1:7" s="1" customFormat="1" ht="18.75" hidden="1" outlineLevel="1" x14ac:dyDescent="0.3">
      <c r="A239" s="1" t="s">
        <v>226</v>
      </c>
      <c r="B239" s="1" t="s">
        <v>1408</v>
      </c>
      <c r="C239" s="3">
        <v>6</v>
      </c>
      <c r="F239" s="3"/>
      <c r="G239" s="3"/>
    </row>
    <row r="240" spans="1:7" s="1" customFormat="1" ht="18.75" collapsed="1" x14ac:dyDescent="0.3">
      <c r="A240" s="24"/>
      <c r="B240" s="24"/>
      <c r="C240" s="24"/>
      <c r="D240" s="24"/>
      <c r="E240" s="24"/>
      <c r="F240" s="3"/>
      <c r="G240" s="3"/>
    </row>
    <row r="241" spans="1:10" s="1" customFormat="1" ht="18.75" x14ac:dyDescent="0.3">
      <c r="A241" s="1" t="s">
        <v>230</v>
      </c>
      <c r="B241" s="1" t="s">
        <v>117</v>
      </c>
      <c r="C241" s="1">
        <v>1</v>
      </c>
      <c r="D241" s="1">
        <f>SUM(C241:C423)</f>
        <v>2653</v>
      </c>
      <c r="F241" s="3"/>
      <c r="G241" s="3"/>
    </row>
    <row r="242" spans="1:10" s="1" customFormat="1" ht="18.75" hidden="1" outlineLevel="1" x14ac:dyDescent="0.3">
      <c r="A242" s="1" t="s">
        <v>230</v>
      </c>
      <c r="B242" s="1" t="s">
        <v>231</v>
      </c>
      <c r="C242" s="1">
        <v>0</v>
      </c>
      <c r="F242" s="3"/>
      <c r="G242" s="3"/>
    </row>
    <row r="243" spans="1:10" s="1" customFormat="1" ht="18.75" hidden="1" outlineLevel="1" x14ac:dyDescent="0.3">
      <c r="A243" s="1" t="s">
        <v>230</v>
      </c>
      <c r="B243" s="1" t="s">
        <v>232</v>
      </c>
      <c r="C243" s="1">
        <v>3</v>
      </c>
      <c r="F243" s="3"/>
      <c r="G243" s="3"/>
    </row>
    <row r="244" spans="1:10" s="1" customFormat="1" ht="18.75" hidden="1" outlineLevel="1" x14ac:dyDescent="0.3">
      <c r="A244" s="1" t="s">
        <v>230</v>
      </c>
      <c r="B244" s="1" t="s">
        <v>233</v>
      </c>
      <c r="C244" s="1">
        <v>1</v>
      </c>
      <c r="F244" s="3"/>
      <c r="G244" s="3"/>
    </row>
    <row r="245" spans="1:10" s="1" customFormat="1" ht="18.75" hidden="1" outlineLevel="1" x14ac:dyDescent="0.3">
      <c r="A245" s="1" t="s">
        <v>230</v>
      </c>
      <c r="B245" s="1" t="s">
        <v>234</v>
      </c>
      <c r="C245" s="1">
        <v>1</v>
      </c>
      <c r="F245" s="3"/>
      <c r="G245" s="3"/>
    </row>
    <row r="246" spans="1:10" s="1" customFormat="1" ht="18.75" hidden="1" outlineLevel="1" x14ac:dyDescent="0.3">
      <c r="A246" s="1" t="s">
        <v>230</v>
      </c>
      <c r="B246" s="1" t="s">
        <v>235</v>
      </c>
      <c r="C246" s="1">
        <v>1</v>
      </c>
      <c r="F246" s="3"/>
      <c r="G246" s="3"/>
    </row>
    <row r="247" spans="1:10" s="1" customFormat="1" ht="18.75" hidden="1" outlineLevel="1" x14ac:dyDescent="0.3">
      <c r="A247" s="1" t="s">
        <v>230</v>
      </c>
      <c r="B247" s="1" t="s">
        <v>236</v>
      </c>
      <c r="C247" s="1">
        <v>1</v>
      </c>
      <c r="F247" s="3"/>
      <c r="G247" s="3"/>
    </row>
    <row r="248" spans="1:10" s="1" customFormat="1" ht="18.75" hidden="1" outlineLevel="1" x14ac:dyDescent="0.3">
      <c r="A248" s="1" t="s">
        <v>230</v>
      </c>
      <c r="B248" s="1" t="s">
        <v>731</v>
      </c>
      <c r="C248" s="1">
        <v>4</v>
      </c>
      <c r="F248" s="3"/>
      <c r="G248" s="3"/>
    </row>
    <row r="249" spans="1:10" s="1" customFormat="1" ht="18.75" hidden="1" outlineLevel="1" x14ac:dyDescent="0.3">
      <c r="A249" s="1" t="s">
        <v>230</v>
      </c>
      <c r="B249" s="1" t="s">
        <v>1375</v>
      </c>
      <c r="C249" s="1">
        <v>11</v>
      </c>
      <c r="F249" s="3"/>
      <c r="G249" s="3"/>
    </row>
    <row r="250" spans="1:10" s="1" customFormat="1" ht="18.75" hidden="1" outlineLevel="1" x14ac:dyDescent="0.3">
      <c r="A250" s="1" t="s">
        <v>230</v>
      </c>
      <c r="B250" s="1" t="s">
        <v>1376</v>
      </c>
      <c r="C250" s="1">
        <v>16</v>
      </c>
      <c r="F250" s="3"/>
      <c r="G250" s="3"/>
      <c r="J250" s="1">
        <f>+H267</f>
        <v>0</v>
      </c>
    </row>
    <row r="251" spans="1:10" s="1" customFormat="1" ht="18.75" hidden="1" outlineLevel="1" x14ac:dyDescent="0.3">
      <c r="A251" s="1" t="s">
        <v>230</v>
      </c>
      <c r="B251" s="1" t="s">
        <v>1377</v>
      </c>
      <c r="C251" s="1">
        <v>4</v>
      </c>
      <c r="F251" s="3"/>
      <c r="G251" s="3"/>
    </row>
    <row r="252" spans="1:10" s="1" customFormat="1" ht="18.75" hidden="1" outlineLevel="1" x14ac:dyDescent="0.3">
      <c r="A252" s="1" t="s">
        <v>230</v>
      </c>
      <c r="B252" s="1" t="s">
        <v>1378</v>
      </c>
      <c r="C252" s="1">
        <v>6</v>
      </c>
      <c r="F252" s="3"/>
      <c r="G252" s="3"/>
    </row>
    <row r="253" spans="1:10" s="1" customFormat="1" ht="18.75" hidden="1" outlineLevel="1" x14ac:dyDescent="0.3">
      <c r="A253" s="1" t="s">
        <v>230</v>
      </c>
      <c r="B253" s="1" t="s">
        <v>78</v>
      </c>
      <c r="C253" s="1">
        <v>18</v>
      </c>
      <c r="F253" s="3"/>
      <c r="G253" s="3"/>
    </row>
    <row r="254" spans="1:10" s="1" customFormat="1" ht="18.75" hidden="1" outlineLevel="1" x14ac:dyDescent="0.3">
      <c r="A254" s="1" t="s">
        <v>230</v>
      </c>
      <c r="B254" s="1" t="s">
        <v>237</v>
      </c>
      <c r="C254" s="1">
        <v>2</v>
      </c>
      <c r="F254" s="3"/>
      <c r="G254" s="3"/>
    </row>
    <row r="255" spans="1:10" s="1" customFormat="1" ht="18.75" hidden="1" outlineLevel="1" x14ac:dyDescent="0.3">
      <c r="A255" s="1" t="s">
        <v>230</v>
      </c>
      <c r="B255" s="1" t="s">
        <v>238</v>
      </c>
      <c r="C255" s="1">
        <v>1</v>
      </c>
      <c r="F255" s="3"/>
      <c r="G255" s="3"/>
    </row>
    <row r="256" spans="1:10" s="1" customFormat="1" ht="18.75" hidden="1" outlineLevel="1" x14ac:dyDescent="0.3">
      <c r="A256" s="1" t="s">
        <v>230</v>
      </c>
      <c r="B256" s="1" t="s">
        <v>732</v>
      </c>
      <c r="C256" s="1">
        <v>1</v>
      </c>
      <c r="F256" s="3"/>
      <c r="G256" s="3"/>
    </row>
    <row r="257" spans="1:7" s="1" customFormat="1" ht="18.75" hidden="1" outlineLevel="1" x14ac:dyDescent="0.3">
      <c r="A257" s="1" t="s">
        <v>230</v>
      </c>
      <c r="B257" s="1" t="s">
        <v>733</v>
      </c>
      <c r="C257" s="1">
        <v>22</v>
      </c>
      <c r="F257" s="3"/>
      <c r="G257" s="3"/>
    </row>
    <row r="258" spans="1:7" s="1" customFormat="1" ht="18.75" hidden="1" outlineLevel="1" x14ac:dyDescent="0.3">
      <c r="A258" s="1" t="s">
        <v>230</v>
      </c>
      <c r="B258" s="1" t="s">
        <v>239</v>
      </c>
      <c r="C258" s="1">
        <v>3</v>
      </c>
      <c r="F258" s="3"/>
      <c r="G258" s="3"/>
    </row>
    <row r="259" spans="1:7" s="1" customFormat="1" ht="18.75" hidden="1" outlineLevel="1" x14ac:dyDescent="0.3">
      <c r="A259" s="1" t="s">
        <v>230</v>
      </c>
      <c r="B259" s="1" t="s">
        <v>1379</v>
      </c>
      <c r="C259" s="1">
        <v>61</v>
      </c>
      <c r="F259" s="3"/>
      <c r="G259" s="3"/>
    </row>
    <row r="260" spans="1:7" s="1" customFormat="1" ht="18.75" hidden="1" outlineLevel="1" x14ac:dyDescent="0.3">
      <c r="A260" s="1" t="s">
        <v>230</v>
      </c>
      <c r="B260" s="1" t="s">
        <v>241</v>
      </c>
      <c r="C260" s="1">
        <v>2</v>
      </c>
      <c r="F260" s="3"/>
      <c r="G260" s="3"/>
    </row>
    <row r="261" spans="1:7" s="1" customFormat="1" ht="18.75" hidden="1" outlineLevel="1" x14ac:dyDescent="0.3">
      <c r="A261" s="1" t="s">
        <v>230</v>
      </c>
      <c r="B261" s="1" t="s">
        <v>734</v>
      </c>
      <c r="C261" s="1">
        <v>0</v>
      </c>
      <c r="F261" s="3"/>
      <c r="G261" s="3"/>
    </row>
    <row r="262" spans="1:7" s="1" customFormat="1" ht="18.75" hidden="1" outlineLevel="1" x14ac:dyDescent="0.3">
      <c r="A262" s="1" t="s">
        <v>230</v>
      </c>
      <c r="B262" s="1" t="s">
        <v>735</v>
      </c>
      <c r="C262" s="1">
        <v>11</v>
      </c>
      <c r="F262" s="3"/>
      <c r="G262" s="3"/>
    </row>
    <row r="263" spans="1:7" s="1" customFormat="1" ht="18.75" hidden="1" outlineLevel="1" x14ac:dyDescent="0.3">
      <c r="A263" s="1" t="s">
        <v>230</v>
      </c>
      <c r="B263" s="1" t="s">
        <v>242</v>
      </c>
      <c r="C263" s="1">
        <v>2</v>
      </c>
      <c r="F263" s="3"/>
      <c r="G263" s="3"/>
    </row>
    <row r="264" spans="1:7" s="1" customFormat="1" ht="18.75" hidden="1" outlineLevel="1" x14ac:dyDescent="0.3">
      <c r="A264" s="1" t="s">
        <v>230</v>
      </c>
      <c r="B264" s="1" t="s">
        <v>243</v>
      </c>
      <c r="C264" s="1">
        <v>25</v>
      </c>
      <c r="F264" s="3"/>
      <c r="G264" s="3"/>
    </row>
    <row r="265" spans="1:7" s="1" customFormat="1" ht="18.75" hidden="1" outlineLevel="1" x14ac:dyDescent="0.3">
      <c r="A265" s="1" t="s">
        <v>230</v>
      </c>
      <c r="B265" s="1" t="s">
        <v>244</v>
      </c>
      <c r="C265" s="1">
        <v>9</v>
      </c>
      <c r="F265" s="3"/>
      <c r="G265" s="3"/>
    </row>
    <row r="266" spans="1:7" s="1" customFormat="1" ht="18.75" hidden="1" outlineLevel="1" x14ac:dyDescent="0.3">
      <c r="A266" s="1" t="s">
        <v>230</v>
      </c>
      <c r="B266" s="1" t="s">
        <v>245</v>
      </c>
      <c r="C266" s="1">
        <v>0</v>
      </c>
      <c r="F266" s="3"/>
      <c r="G266" s="3"/>
    </row>
    <row r="267" spans="1:7" s="1" customFormat="1" ht="18.75" hidden="1" outlineLevel="1" x14ac:dyDescent="0.3">
      <c r="A267" s="1" t="s">
        <v>230</v>
      </c>
      <c r="B267" s="1" t="s">
        <v>246</v>
      </c>
      <c r="C267" s="1">
        <v>1</v>
      </c>
      <c r="F267" s="3"/>
      <c r="G267" s="3"/>
    </row>
    <row r="268" spans="1:7" s="1" customFormat="1" ht="18.75" hidden="1" outlineLevel="1" x14ac:dyDescent="0.3">
      <c r="A268" s="1" t="s">
        <v>230</v>
      </c>
      <c r="B268" s="1" t="s">
        <v>1380</v>
      </c>
      <c r="C268" s="1">
        <v>13</v>
      </c>
      <c r="F268" s="3"/>
      <c r="G268" s="3"/>
    </row>
    <row r="269" spans="1:7" s="1" customFormat="1" ht="18.75" hidden="1" outlineLevel="1" x14ac:dyDescent="0.3">
      <c r="A269" s="1" t="s">
        <v>230</v>
      </c>
      <c r="B269" s="1" t="s">
        <v>736</v>
      </c>
      <c r="C269" s="1">
        <v>14</v>
      </c>
      <c r="F269" s="3"/>
      <c r="G269" s="3"/>
    </row>
    <row r="270" spans="1:7" s="1" customFormat="1" ht="18.75" hidden="1" outlineLevel="1" x14ac:dyDescent="0.3">
      <c r="A270" s="1" t="s">
        <v>230</v>
      </c>
      <c r="B270" s="1" t="s">
        <v>737</v>
      </c>
      <c r="C270" s="1">
        <v>32</v>
      </c>
      <c r="F270" s="3"/>
      <c r="G270" s="3"/>
    </row>
    <row r="271" spans="1:7" s="1" customFormat="1" ht="18.75" hidden="1" outlineLevel="1" x14ac:dyDescent="0.3">
      <c r="A271" s="1" t="s">
        <v>230</v>
      </c>
      <c r="B271" s="1" t="s">
        <v>738</v>
      </c>
      <c r="C271" s="1">
        <v>7</v>
      </c>
      <c r="E271" s="1" t="s">
        <v>645</v>
      </c>
      <c r="F271" s="3"/>
      <c r="G271" s="3"/>
    </row>
    <row r="272" spans="1:7" s="1" customFormat="1" ht="18.75" hidden="1" outlineLevel="1" x14ac:dyDescent="0.3">
      <c r="A272" s="1" t="s">
        <v>230</v>
      </c>
      <c r="B272" s="1" t="s">
        <v>739</v>
      </c>
      <c r="C272" s="1">
        <v>28</v>
      </c>
      <c r="F272" s="3"/>
      <c r="G272" s="3"/>
    </row>
    <row r="273" spans="1:7" s="1" customFormat="1" ht="18.75" hidden="1" outlineLevel="1" x14ac:dyDescent="0.3">
      <c r="A273" s="1" t="s">
        <v>230</v>
      </c>
      <c r="B273" s="1" t="s">
        <v>740</v>
      </c>
      <c r="C273" s="1">
        <v>3</v>
      </c>
      <c r="E273" s="1" t="s">
        <v>646</v>
      </c>
      <c r="F273" s="3"/>
      <c r="G273" s="3"/>
    </row>
    <row r="274" spans="1:7" s="1" customFormat="1" ht="18.75" hidden="1" outlineLevel="1" x14ac:dyDescent="0.3">
      <c r="A274" s="1" t="s">
        <v>230</v>
      </c>
      <c r="B274" s="1" t="s">
        <v>741</v>
      </c>
      <c r="C274" s="1">
        <v>11</v>
      </c>
      <c r="F274" s="3"/>
      <c r="G274" s="3"/>
    </row>
    <row r="275" spans="1:7" s="1" customFormat="1" ht="18.75" hidden="1" outlineLevel="1" x14ac:dyDescent="0.3">
      <c r="A275" s="1" t="s">
        <v>230</v>
      </c>
      <c r="B275" s="1" t="s">
        <v>247</v>
      </c>
      <c r="C275" s="1">
        <v>0</v>
      </c>
      <c r="F275" s="3"/>
      <c r="G275" s="3"/>
    </row>
    <row r="276" spans="1:7" s="1" customFormat="1" ht="18.75" hidden="1" outlineLevel="1" x14ac:dyDescent="0.3">
      <c r="A276" s="1" t="s">
        <v>230</v>
      </c>
      <c r="B276" s="1" t="s">
        <v>1381</v>
      </c>
      <c r="C276" s="1">
        <v>17</v>
      </c>
      <c r="F276" s="3"/>
      <c r="G276" s="3"/>
    </row>
    <row r="277" spans="1:7" s="1" customFormat="1" ht="18.75" hidden="1" outlineLevel="1" x14ac:dyDescent="0.3">
      <c r="A277" s="1" t="s">
        <v>230</v>
      </c>
      <c r="B277" s="1" t="s">
        <v>742</v>
      </c>
      <c r="C277" s="1">
        <v>4</v>
      </c>
      <c r="F277" s="3"/>
      <c r="G277" s="3"/>
    </row>
    <row r="278" spans="1:7" s="1" customFormat="1" ht="18.75" hidden="1" outlineLevel="1" x14ac:dyDescent="0.3">
      <c r="A278" s="1" t="s">
        <v>230</v>
      </c>
      <c r="B278" s="1" t="s">
        <v>743</v>
      </c>
      <c r="C278" s="1">
        <v>42</v>
      </c>
      <c r="F278" s="3"/>
      <c r="G278" s="3"/>
    </row>
    <row r="279" spans="1:7" s="1" customFormat="1" ht="18.75" hidden="1" outlineLevel="1" x14ac:dyDescent="0.3">
      <c r="A279" s="1" t="s">
        <v>230</v>
      </c>
      <c r="B279" s="1" t="s">
        <v>744</v>
      </c>
      <c r="C279" s="1">
        <v>6</v>
      </c>
      <c r="E279" s="1" t="s">
        <v>647</v>
      </c>
      <c r="F279" s="3"/>
      <c r="G279" s="3"/>
    </row>
    <row r="280" spans="1:7" s="1" customFormat="1" ht="18.75" hidden="1" outlineLevel="1" x14ac:dyDescent="0.3">
      <c r="A280" s="1" t="s">
        <v>230</v>
      </c>
      <c r="B280" s="1" t="s">
        <v>745</v>
      </c>
      <c r="C280" s="1">
        <v>9</v>
      </c>
      <c r="E280" s="1" t="s">
        <v>647</v>
      </c>
      <c r="F280" s="3"/>
      <c r="G280" s="3"/>
    </row>
    <row r="281" spans="1:7" s="1" customFormat="1" ht="18.75" hidden="1" outlineLevel="1" x14ac:dyDescent="0.3">
      <c r="A281" s="1" t="s">
        <v>230</v>
      </c>
      <c r="B281" s="1" t="s">
        <v>248</v>
      </c>
      <c r="C281" s="1">
        <v>3</v>
      </c>
      <c r="F281" s="3"/>
      <c r="G281" s="3"/>
    </row>
    <row r="282" spans="1:7" s="1" customFormat="1" ht="18.75" hidden="1" outlineLevel="1" x14ac:dyDescent="0.3">
      <c r="A282" s="1" t="s">
        <v>230</v>
      </c>
      <c r="B282" s="1" t="s">
        <v>249</v>
      </c>
      <c r="C282" s="1">
        <v>0</v>
      </c>
      <c r="F282" s="3"/>
      <c r="G282" s="3"/>
    </row>
    <row r="283" spans="1:7" s="1" customFormat="1" ht="18.75" hidden="1" outlineLevel="1" x14ac:dyDescent="0.3">
      <c r="A283" s="1" t="s">
        <v>230</v>
      </c>
      <c r="B283" s="1" t="s">
        <v>649</v>
      </c>
      <c r="C283" s="1">
        <v>3</v>
      </c>
      <c r="F283" s="3"/>
      <c r="G283" s="3"/>
    </row>
    <row r="284" spans="1:7" s="1" customFormat="1" ht="18.75" hidden="1" outlineLevel="1" x14ac:dyDescent="0.3">
      <c r="A284" s="1" t="s">
        <v>230</v>
      </c>
      <c r="B284" s="1" t="s">
        <v>650</v>
      </c>
      <c r="C284" s="1">
        <v>5</v>
      </c>
      <c r="F284" s="3"/>
      <c r="G284" s="3"/>
    </row>
    <row r="285" spans="1:7" s="1" customFormat="1" ht="18.75" hidden="1" outlineLevel="1" x14ac:dyDescent="0.3">
      <c r="A285" s="1" t="s">
        <v>230</v>
      </c>
      <c r="B285" s="1" t="s">
        <v>603</v>
      </c>
      <c r="C285" s="1">
        <v>36</v>
      </c>
      <c r="E285" s="1" t="s">
        <v>412</v>
      </c>
      <c r="F285" s="3"/>
      <c r="G285" s="3"/>
    </row>
    <row r="286" spans="1:7" s="1" customFormat="1" ht="18.75" hidden="1" outlineLevel="1" x14ac:dyDescent="0.3">
      <c r="A286" s="1" t="s">
        <v>230</v>
      </c>
      <c r="B286" s="1" t="s">
        <v>250</v>
      </c>
      <c r="C286" s="1">
        <v>3</v>
      </c>
      <c r="F286" s="3"/>
      <c r="G286" s="3"/>
    </row>
    <row r="287" spans="1:7" s="1" customFormat="1" ht="18.75" hidden="1" outlineLevel="1" x14ac:dyDescent="0.3">
      <c r="A287" s="1" t="s">
        <v>230</v>
      </c>
      <c r="B287" s="1" t="s">
        <v>651</v>
      </c>
      <c r="C287" s="1">
        <v>0</v>
      </c>
      <c r="F287" s="3"/>
      <c r="G287" s="3"/>
    </row>
    <row r="288" spans="1:7" s="1" customFormat="1" ht="18.75" hidden="1" outlineLevel="1" x14ac:dyDescent="0.3">
      <c r="A288" s="1" t="s">
        <v>230</v>
      </c>
      <c r="B288" s="1" t="s">
        <v>777</v>
      </c>
      <c r="C288" s="1">
        <v>31</v>
      </c>
      <c r="F288" s="3"/>
      <c r="G288" s="3"/>
    </row>
    <row r="289" spans="1:7" s="1" customFormat="1" ht="18.75" hidden="1" outlineLevel="1" x14ac:dyDescent="0.3">
      <c r="A289" s="1" t="s">
        <v>230</v>
      </c>
      <c r="B289" s="1" t="s">
        <v>251</v>
      </c>
      <c r="C289" s="1">
        <v>1</v>
      </c>
      <c r="F289" s="3"/>
      <c r="G289" s="3"/>
    </row>
    <row r="290" spans="1:7" s="1" customFormat="1" ht="18.75" hidden="1" outlineLevel="1" x14ac:dyDescent="0.3">
      <c r="A290" s="1" t="s">
        <v>230</v>
      </c>
      <c r="B290" s="1" t="s">
        <v>652</v>
      </c>
      <c r="C290" s="1">
        <v>4</v>
      </c>
      <c r="F290" s="3"/>
      <c r="G290" s="3"/>
    </row>
    <row r="291" spans="1:7" s="1" customFormat="1" ht="18.75" hidden="1" outlineLevel="1" x14ac:dyDescent="0.3">
      <c r="A291" s="1" t="s">
        <v>230</v>
      </c>
      <c r="B291" s="1" t="s">
        <v>778</v>
      </c>
      <c r="C291" s="1">
        <v>16</v>
      </c>
      <c r="F291" s="3"/>
      <c r="G291" s="3"/>
    </row>
    <row r="292" spans="1:7" s="1" customFormat="1" ht="18.75" hidden="1" outlineLevel="1" x14ac:dyDescent="0.3">
      <c r="A292" s="1" t="s">
        <v>230</v>
      </c>
      <c r="B292" s="1" t="s">
        <v>1115</v>
      </c>
      <c r="C292" s="1">
        <v>255</v>
      </c>
      <c r="E292" s="1" t="s">
        <v>1116</v>
      </c>
      <c r="F292" s="3"/>
      <c r="G292" s="3"/>
    </row>
    <row r="293" spans="1:7" s="1" customFormat="1" ht="18.75" hidden="1" outlineLevel="1" x14ac:dyDescent="0.3">
      <c r="A293" s="1" t="s">
        <v>230</v>
      </c>
      <c r="B293" s="1" t="s">
        <v>653</v>
      </c>
      <c r="C293" s="1">
        <v>3</v>
      </c>
      <c r="F293" s="3"/>
      <c r="G293" s="3"/>
    </row>
    <row r="294" spans="1:7" s="1" customFormat="1" ht="18.75" hidden="1" outlineLevel="1" x14ac:dyDescent="0.3">
      <c r="A294" s="1" t="s">
        <v>230</v>
      </c>
      <c r="B294" s="1" t="s">
        <v>252</v>
      </c>
      <c r="C294" s="1">
        <v>14</v>
      </c>
      <c r="E294" s="1" t="s">
        <v>1317</v>
      </c>
      <c r="F294" s="3"/>
      <c r="G294" s="3"/>
    </row>
    <row r="295" spans="1:7" s="1" customFormat="1" ht="18.75" hidden="1" outlineLevel="1" x14ac:dyDescent="0.3">
      <c r="A295" s="1" t="s">
        <v>230</v>
      </c>
      <c r="B295" s="1" t="s">
        <v>746</v>
      </c>
      <c r="C295" s="1">
        <v>30</v>
      </c>
      <c r="F295" s="3"/>
      <c r="G295" s="3"/>
    </row>
    <row r="296" spans="1:7" s="1" customFormat="1" ht="18.75" hidden="1" outlineLevel="1" x14ac:dyDescent="0.3">
      <c r="A296" s="1" t="s">
        <v>230</v>
      </c>
      <c r="B296" s="1" t="s">
        <v>253</v>
      </c>
      <c r="C296" s="1">
        <v>2</v>
      </c>
      <c r="F296" s="3"/>
      <c r="G296" s="3"/>
    </row>
    <row r="297" spans="1:7" s="1" customFormat="1" ht="18.75" hidden="1" outlineLevel="1" x14ac:dyDescent="0.3">
      <c r="A297" s="1" t="s">
        <v>230</v>
      </c>
      <c r="B297" s="1" t="s">
        <v>254</v>
      </c>
      <c r="C297" s="1">
        <v>24</v>
      </c>
      <c r="F297" s="3"/>
      <c r="G297" s="3"/>
    </row>
    <row r="298" spans="1:7" s="1" customFormat="1" ht="18.75" hidden="1" outlineLevel="1" x14ac:dyDescent="0.3">
      <c r="A298" s="1" t="s">
        <v>230</v>
      </c>
      <c r="B298" s="1" t="s">
        <v>747</v>
      </c>
      <c r="C298" s="1">
        <v>53</v>
      </c>
      <c r="F298" s="3"/>
      <c r="G298" s="3"/>
    </row>
    <row r="299" spans="1:7" s="1" customFormat="1" ht="18.75" hidden="1" outlineLevel="1" x14ac:dyDescent="0.3">
      <c r="A299" s="1" t="s">
        <v>230</v>
      </c>
      <c r="B299" s="1" t="s">
        <v>128</v>
      </c>
      <c r="C299" s="1">
        <v>9</v>
      </c>
      <c r="F299" s="3"/>
      <c r="G299" s="3"/>
    </row>
    <row r="300" spans="1:7" s="1" customFormat="1" ht="18.75" hidden="1" outlineLevel="1" x14ac:dyDescent="0.3">
      <c r="A300" s="1" t="s">
        <v>230</v>
      </c>
      <c r="B300" s="1" t="s">
        <v>748</v>
      </c>
      <c r="C300" s="1">
        <v>16</v>
      </c>
      <c r="F300" s="3"/>
      <c r="G300" s="3"/>
    </row>
    <row r="301" spans="1:7" s="1" customFormat="1" ht="18.75" hidden="1" outlineLevel="1" x14ac:dyDescent="0.3">
      <c r="A301" s="1" t="s">
        <v>230</v>
      </c>
      <c r="B301" s="1" t="s">
        <v>255</v>
      </c>
      <c r="C301" s="1">
        <v>66</v>
      </c>
      <c r="F301" s="3"/>
      <c r="G301" s="3"/>
    </row>
    <row r="302" spans="1:7" s="1" customFormat="1" ht="18.75" hidden="1" outlineLevel="1" x14ac:dyDescent="0.3">
      <c r="A302" s="1" t="s">
        <v>230</v>
      </c>
      <c r="B302" s="1" t="s">
        <v>749</v>
      </c>
      <c r="C302" s="1">
        <v>15</v>
      </c>
      <c r="F302" s="3"/>
      <c r="G302" s="3"/>
    </row>
    <row r="303" spans="1:7" s="1" customFormat="1" ht="18.75" hidden="1" outlineLevel="1" x14ac:dyDescent="0.3">
      <c r="A303" s="1" t="s">
        <v>230</v>
      </c>
      <c r="B303" s="1" t="s">
        <v>256</v>
      </c>
      <c r="C303" s="1">
        <v>82</v>
      </c>
      <c r="F303" s="3"/>
      <c r="G303" s="3"/>
    </row>
    <row r="304" spans="1:7" s="1" customFormat="1" ht="18.75" hidden="1" outlineLevel="1" x14ac:dyDescent="0.3">
      <c r="A304" s="1" t="s">
        <v>230</v>
      </c>
      <c r="B304" s="1" t="s">
        <v>257</v>
      </c>
      <c r="C304" s="1">
        <v>2</v>
      </c>
      <c r="F304" s="3"/>
      <c r="G304" s="3"/>
    </row>
    <row r="305" spans="1:7" s="1" customFormat="1" ht="18.75" hidden="1" outlineLevel="1" x14ac:dyDescent="0.3">
      <c r="A305" s="1" t="s">
        <v>230</v>
      </c>
      <c r="B305" s="1" t="s">
        <v>750</v>
      </c>
      <c r="C305" s="1">
        <v>14</v>
      </c>
      <c r="F305" s="3"/>
      <c r="G305" s="3"/>
    </row>
    <row r="306" spans="1:7" s="1" customFormat="1" ht="18.75" hidden="1" outlineLevel="1" x14ac:dyDescent="0.3">
      <c r="A306" s="1" t="s">
        <v>230</v>
      </c>
      <c r="B306" s="1" t="s">
        <v>258</v>
      </c>
      <c r="C306" s="1">
        <v>2</v>
      </c>
      <c r="F306" s="3"/>
      <c r="G306" s="3"/>
    </row>
    <row r="307" spans="1:7" s="1" customFormat="1" ht="18.75" hidden="1" outlineLevel="1" x14ac:dyDescent="0.3">
      <c r="A307" s="1" t="s">
        <v>230</v>
      </c>
      <c r="B307" s="1" t="s">
        <v>259</v>
      </c>
      <c r="C307" s="1">
        <v>13</v>
      </c>
      <c r="F307" s="3"/>
      <c r="G307" s="3"/>
    </row>
    <row r="308" spans="1:7" s="1" customFormat="1" ht="18.75" hidden="1" outlineLevel="1" x14ac:dyDescent="0.3">
      <c r="A308" s="1" t="s">
        <v>230</v>
      </c>
      <c r="B308" s="1" t="s">
        <v>260</v>
      </c>
      <c r="C308" s="1">
        <v>3</v>
      </c>
      <c r="F308" s="3"/>
      <c r="G308" s="3"/>
    </row>
    <row r="309" spans="1:7" s="1" customFormat="1" ht="18.75" hidden="1" outlineLevel="1" x14ac:dyDescent="0.3">
      <c r="A309" s="1" t="s">
        <v>230</v>
      </c>
      <c r="B309" s="1" t="s">
        <v>261</v>
      </c>
      <c r="C309" s="1">
        <v>1</v>
      </c>
      <c r="F309" s="3"/>
      <c r="G309" s="3"/>
    </row>
    <row r="310" spans="1:7" s="1" customFormat="1" ht="18.75" hidden="1" outlineLevel="1" x14ac:dyDescent="0.3">
      <c r="A310" s="1" t="s">
        <v>230</v>
      </c>
      <c r="B310" s="1" t="s">
        <v>262</v>
      </c>
      <c r="C310" s="1">
        <v>6</v>
      </c>
      <c r="F310" s="3"/>
      <c r="G310" s="3"/>
    </row>
    <row r="311" spans="1:7" s="1" customFormat="1" ht="18.75" hidden="1" outlineLevel="1" x14ac:dyDescent="0.3">
      <c r="A311" s="1" t="s">
        <v>230</v>
      </c>
      <c r="B311" s="1" t="s">
        <v>751</v>
      </c>
      <c r="C311" s="1">
        <v>64</v>
      </c>
      <c r="F311" s="3"/>
      <c r="G311" s="3"/>
    </row>
    <row r="312" spans="1:7" s="1" customFormat="1" ht="18.75" hidden="1" outlineLevel="1" x14ac:dyDescent="0.3">
      <c r="A312" s="1" t="s">
        <v>230</v>
      </c>
      <c r="B312" s="1" t="s">
        <v>263</v>
      </c>
      <c r="C312" s="1">
        <v>1</v>
      </c>
      <c r="F312" s="3"/>
      <c r="G312" s="3"/>
    </row>
    <row r="313" spans="1:7" s="1" customFormat="1" ht="18.75" hidden="1" outlineLevel="1" x14ac:dyDescent="0.3">
      <c r="A313" s="1" t="s">
        <v>230</v>
      </c>
      <c r="B313" s="1" t="s">
        <v>264</v>
      </c>
      <c r="C313" s="1">
        <v>0</v>
      </c>
      <c r="F313" s="3"/>
      <c r="G313" s="3"/>
    </row>
    <row r="314" spans="1:7" s="1" customFormat="1" ht="18.75" hidden="1" outlineLevel="1" x14ac:dyDescent="0.3">
      <c r="A314" s="1" t="s">
        <v>230</v>
      </c>
      <c r="B314" s="1" t="s">
        <v>265</v>
      </c>
      <c r="C314" s="1">
        <v>7</v>
      </c>
      <c r="F314" s="3"/>
      <c r="G314" s="3"/>
    </row>
    <row r="315" spans="1:7" s="1" customFormat="1" ht="18.75" hidden="1" outlineLevel="1" x14ac:dyDescent="0.3">
      <c r="A315" s="1" t="s">
        <v>230</v>
      </c>
      <c r="B315" s="1" t="s">
        <v>266</v>
      </c>
      <c r="C315" s="1">
        <v>10</v>
      </c>
      <c r="F315" s="3"/>
      <c r="G315" s="3"/>
    </row>
    <row r="316" spans="1:7" s="1" customFormat="1" ht="18.75" hidden="1" outlineLevel="1" x14ac:dyDescent="0.3">
      <c r="A316" s="1" t="s">
        <v>230</v>
      </c>
      <c r="B316" s="1" t="s">
        <v>267</v>
      </c>
      <c r="C316" s="1">
        <v>1</v>
      </c>
      <c r="F316" s="3"/>
      <c r="G316" s="3"/>
    </row>
    <row r="317" spans="1:7" s="1" customFormat="1" ht="18.75" hidden="1" outlineLevel="1" x14ac:dyDescent="0.3">
      <c r="A317" s="1" t="s">
        <v>230</v>
      </c>
      <c r="B317" s="1" t="s">
        <v>752</v>
      </c>
      <c r="C317" s="1">
        <v>0</v>
      </c>
      <c r="F317" s="3"/>
      <c r="G317" s="3"/>
    </row>
    <row r="318" spans="1:7" s="1" customFormat="1" ht="18.75" hidden="1" outlineLevel="1" x14ac:dyDescent="0.3">
      <c r="A318" s="1" t="s">
        <v>230</v>
      </c>
      <c r="B318" s="1" t="s">
        <v>753</v>
      </c>
      <c r="C318" s="1">
        <v>3</v>
      </c>
      <c r="F318" s="3"/>
      <c r="G318" s="3"/>
    </row>
    <row r="319" spans="1:7" s="1" customFormat="1" ht="18.75" hidden="1" outlineLevel="1" x14ac:dyDescent="0.3">
      <c r="A319" s="1" t="s">
        <v>230</v>
      </c>
      <c r="B319" s="1" t="s">
        <v>268</v>
      </c>
      <c r="C319" s="1">
        <v>6</v>
      </c>
      <c r="F319" s="3"/>
      <c r="G319" s="3"/>
    </row>
    <row r="320" spans="1:7" s="1" customFormat="1" ht="18.75" hidden="1" outlineLevel="1" x14ac:dyDescent="0.3">
      <c r="A320" s="1" t="s">
        <v>230</v>
      </c>
      <c r="B320" s="1" t="s">
        <v>269</v>
      </c>
      <c r="C320" s="1">
        <v>10</v>
      </c>
      <c r="F320" s="3"/>
      <c r="G320" s="3"/>
    </row>
    <row r="321" spans="1:7" s="1" customFormat="1" ht="18.75" hidden="1" outlineLevel="1" x14ac:dyDescent="0.3">
      <c r="A321" s="1" t="s">
        <v>230</v>
      </c>
      <c r="B321" s="1" t="s">
        <v>270</v>
      </c>
      <c r="C321" s="1">
        <v>2</v>
      </c>
      <c r="F321" s="3"/>
      <c r="G321" s="3"/>
    </row>
    <row r="322" spans="1:7" s="1" customFormat="1" ht="18.75" hidden="1" outlineLevel="1" x14ac:dyDescent="0.3">
      <c r="A322" s="1" t="s">
        <v>230</v>
      </c>
      <c r="B322" s="1" t="s">
        <v>271</v>
      </c>
      <c r="C322" s="1">
        <v>4</v>
      </c>
      <c r="F322" s="3"/>
      <c r="G322" s="3"/>
    </row>
    <row r="323" spans="1:7" s="1" customFormat="1" ht="18.75" hidden="1" outlineLevel="1" x14ac:dyDescent="0.3">
      <c r="A323" s="1" t="s">
        <v>230</v>
      </c>
      <c r="B323" s="1" t="s">
        <v>754</v>
      </c>
      <c r="C323" s="1">
        <v>29</v>
      </c>
      <c r="F323" s="3"/>
      <c r="G323" s="3"/>
    </row>
    <row r="324" spans="1:7" s="1" customFormat="1" ht="18.75" hidden="1" outlineLevel="1" x14ac:dyDescent="0.3">
      <c r="A324" s="1" t="s">
        <v>230</v>
      </c>
      <c r="B324" s="1" t="s">
        <v>272</v>
      </c>
      <c r="C324" s="1">
        <v>0</v>
      </c>
      <c r="F324" s="3"/>
      <c r="G324" s="3"/>
    </row>
    <row r="325" spans="1:7" s="1" customFormat="1" ht="18.75" hidden="1" outlineLevel="1" x14ac:dyDescent="0.3">
      <c r="A325" s="1" t="s">
        <v>230</v>
      </c>
      <c r="B325" s="1" t="s">
        <v>273</v>
      </c>
      <c r="C325" s="1">
        <v>0</v>
      </c>
      <c r="F325" s="3"/>
      <c r="G325" s="3"/>
    </row>
    <row r="326" spans="1:7" s="1" customFormat="1" ht="18.75" hidden="1" outlineLevel="1" x14ac:dyDescent="0.3">
      <c r="A326" s="1" t="s">
        <v>230</v>
      </c>
      <c r="B326" s="1" t="s">
        <v>274</v>
      </c>
      <c r="C326" s="1">
        <v>6</v>
      </c>
      <c r="F326" s="3"/>
      <c r="G326" s="3"/>
    </row>
    <row r="327" spans="1:7" s="1" customFormat="1" ht="18.75" hidden="1" outlineLevel="1" x14ac:dyDescent="0.3">
      <c r="A327" s="1" t="s">
        <v>230</v>
      </c>
      <c r="B327" s="1" t="s">
        <v>275</v>
      </c>
      <c r="C327" s="1">
        <v>1</v>
      </c>
      <c r="F327" s="3"/>
      <c r="G327" s="3"/>
    </row>
    <row r="328" spans="1:7" s="1" customFormat="1" ht="18.75" hidden="1" outlineLevel="1" x14ac:dyDescent="0.3">
      <c r="A328" s="1" t="s">
        <v>230</v>
      </c>
      <c r="B328" s="1" t="s">
        <v>528</v>
      </c>
      <c r="C328" s="1">
        <v>3</v>
      </c>
      <c r="F328" s="3"/>
      <c r="G328" s="3"/>
    </row>
    <row r="329" spans="1:7" s="1" customFormat="1" ht="18.75" hidden="1" outlineLevel="1" x14ac:dyDescent="0.3">
      <c r="A329" s="1" t="s">
        <v>230</v>
      </c>
      <c r="B329" s="1" t="s">
        <v>276</v>
      </c>
      <c r="C329" s="1">
        <v>1</v>
      </c>
      <c r="F329" s="3"/>
      <c r="G329" s="3"/>
    </row>
    <row r="330" spans="1:7" s="1" customFormat="1" ht="18.75" hidden="1" outlineLevel="1" x14ac:dyDescent="0.3">
      <c r="A330" s="1" t="s">
        <v>230</v>
      </c>
      <c r="B330" s="1" t="s">
        <v>755</v>
      </c>
      <c r="C330" s="1">
        <v>14</v>
      </c>
      <c r="F330" s="3"/>
      <c r="G330" s="3"/>
    </row>
    <row r="331" spans="1:7" s="1" customFormat="1" ht="18.75" hidden="1" outlineLevel="1" x14ac:dyDescent="0.3">
      <c r="A331" s="1" t="s">
        <v>230</v>
      </c>
      <c r="B331" s="1" t="s">
        <v>756</v>
      </c>
      <c r="C331" s="1">
        <v>21</v>
      </c>
      <c r="F331" s="3"/>
      <c r="G331" s="3"/>
    </row>
    <row r="332" spans="1:7" s="1" customFormat="1" ht="18.75" hidden="1" outlineLevel="1" x14ac:dyDescent="0.3">
      <c r="A332" s="1" t="s">
        <v>230</v>
      </c>
      <c r="B332" s="1" t="s">
        <v>277</v>
      </c>
      <c r="C332" s="1">
        <v>3</v>
      </c>
      <c r="F332" s="3"/>
      <c r="G332" s="3"/>
    </row>
    <row r="333" spans="1:7" s="1" customFormat="1" ht="18.75" hidden="1" outlineLevel="1" x14ac:dyDescent="0.3">
      <c r="A333" s="1" t="s">
        <v>230</v>
      </c>
      <c r="B333" s="1" t="s">
        <v>278</v>
      </c>
      <c r="C333" s="1">
        <v>2</v>
      </c>
      <c r="F333" s="3"/>
      <c r="G333" s="3"/>
    </row>
    <row r="334" spans="1:7" s="1" customFormat="1" ht="18.75" hidden="1" outlineLevel="1" x14ac:dyDescent="0.3">
      <c r="A334" s="1" t="s">
        <v>230</v>
      </c>
      <c r="B334" s="1" t="s">
        <v>279</v>
      </c>
      <c r="C334" s="1">
        <v>0</v>
      </c>
      <c r="F334" s="3"/>
      <c r="G334" s="3"/>
    </row>
    <row r="335" spans="1:7" s="1" customFormat="1" ht="18.75" hidden="1" outlineLevel="1" x14ac:dyDescent="0.3">
      <c r="A335" s="1" t="s">
        <v>230</v>
      </c>
      <c r="B335" s="1" t="s">
        <v>280</v>
      </c>
      <c r="C335" s="1">
        <v>1</v>
      </c>
      <c r="F335" s="3"/>
      <c r="G335" s="3"/>
    </row>
    <row r="336" spans="1:7" s="1" customFormat="1" ht="18.75" hidden="1" outlineLevel="1" x14ac:dyDescent="0.3">
      <c r="A336" s="1" t="s">
        <v>230</v>
      </c>
      <c r="B336" s="1" t="s">
        <v>281</v>
      </c>
      <c r="C336" s="1">
        <v>17</v>
      </c>
      <c r="F336" s="3"/>
      <c r="G336" s="3"/>
    </row>
    <row r="337" spans="1:7" s="1" customFormat="1" ht="18.75" hidden="1" outlineLevel="1" x14ac:dyDescent="0.3">
      <c r="A337" s="1" t="s">
        <v>230</v>
      </c>
      <c r="B337" s="1" t="s">
        <v>282</v>
      </c>
      <c r="C337" s="1">
        <v>12</v>
      </c>
      <c r="F337" s="3"/>
      <c r="G337" s="3"/>
    </row>
    <row r="338" spans="1:7" s="1" customFormat="1" ht="18.75" hidden="1" outlineLevel="1" x14ac:dyDescent="0.3">
      <c r="A338" s="1" t="s">
        <v>230</v>
      </c>
      <c r="B338" s="1" t="s">
        <v>757</v>
      </c>
      <c r="C338" s="1">
        <v>19</v>
      </c>
      <c r="F338" s="3"/>
      <c r="G338" s="3"/>
    </row>
    <row r="339" spans="1:7" s="1" customFormat="1" ht="18.75" hidden="1" outlineLevel="1" x14ac:dyDescent="0.3">
      <c r="A339" s="1" t="s">
        <v>230</v>
      </c>
      <c r="B339" s="1" t="s">
        <v>283</v>
      </c>
      <c r="C339" s="1">
        <v>7</v>
      </c>
      <c r="F339" s="3"/>
      <c r="G339" s="3"/>
    </row>
    <row r="340" spans="1:7" s="1" customFormat="1" ht="18.75" hidden="1" outlineLevel="1" x14ac:dyDescent="0.3">
      <c r="A340" s="1" t="s">
        <v>230</v>
      </c>
      <c r="B340" s="1" t="s">
        <v>284</v>
      </c>
      <c r="C340" s="1">
        <v>1</v>
      </c>
      <c r="F340" s="3"/>
      <c r="G340" s="3"/>
    </row>
    <row r="341" spans="1:7" s="1" customFormat="1" ht="18.75" hidden="1" outlineLevel="1" x14ac:dyDescent="0.3">
      <c r="A341" s="1" t="s">
        <v>230</v>
      </c>
      <c r="B341" s="1" t="s">
        <v>285</v>
      </c>
      <c r="C341" s="1">
        <v>29</v>
      </c>
      <c r="F341" s="3"/>
      <c r="G341" s="3"/>
    </row>
    <row r="342" spans="1:7" s="1" customFormat="1" ht="18.75" hidden="1" outlineLevel="1" x14ac:dyDescent="0.3">
      <c r="A342" s="1" t="s">
        <v>230</v>
      </c>
      <c r="B342" s="1" t="s">
        <v>1117</v>
      </c>
      <c r="C342" s="1">
        <v>67</v>
      </c>
      <c r="E342" s="1" t="s">
        <v>1324</v>
      </c>
      <c r="F342" s="3"/>
      <c r="G342" s="3"/>
    </row>
    <row r="343" spans="1:7" s="1" customFormat="1" ht="18.75" hidden="1" outlineLevel="1" x14ac:dyDescent="0.3">
      <c r="A343" s="1" t="s">
        <v>230</v>
      </c>
      <c r="B343" s="1" t="s">
        <v>286</v>
      </c>
      <c r="C343" s="1">
        <v>1</v>
      </c>
      <c r="F343" s="3"/>
      <c r="G343" s="3"/>
    </row>
    <row r="344" spans="1:7" s="1" customFormat="1" ht="18.75" hidden="1" outlineLevel="1" x14ac:dyDescent="0.3">
      <c r="A344" s="1" t="s">
        <v>230</v>
      </c>
      <c r="B344" s="1" t="s">
        <v>287</v>
      </c>
      <c r="C344" s="1">
        <v>0</v>
      </c>
      <c r="F344" s="3"/>
      <c r="G344" s="3"/>
    </row>
    <row r="345" spans="1:7" s="1" customFormat="1" ht="18.75" hidden="1" outlineLevel="1" x14ac:dyDescent="0.3">
      <c r="A345" s="1" t="s">
        <v>230</v>
      </c>
      <c r="B345" s="1" t="s">
        <v>758</v>
      </c>
      <c r="C345" s="1">
        <v>217</v>
      </c>
      <c r="F345" s="3"/>
      <c r="G345" s="3"/>
    </row>
    <row r="346" spans="1:7" s="1" customFormat="1" ht="18.75" hidden="1" outlineLevel="1" x14ac:dyDescent="0.3">
      <c r="A346" s="1" t="s">
        <v>230</v>
      </c>
      <c r="B346" s="1" t="s">
        <v>288</v>
      </c>
      <c r="C346" s="1">
        <v>4</v>
      </c>
      <c r="F346" s="3"/>
      <c r="G346" s="3"/>
    </row>
    <row r="347" spans="1:7" s="1" customFormat="1" ht="18.75" hidden="1" outlineLevel="1" x14ac:dyDescent="0.3">
      <c r="A347" s="1" t="s">
        <v>230</v>
      </c>
      <c r="B347" s="1" t="s">
        <v>289</v>
      </c>
      <c r="C347" s="1">
        <v>2</v>
      </c>
      <c r="F347" s="3"/>
      <c r="G347" s="3"/>
    </row>
    <row r="348" spans="1:7" s="1" customFormat="1" ht="18.75" hidden="1" outlineLevel="1" x14ac:dyDescent="0.3">
      <c r="A348" s="1" t="s">
        <v>230</v>
      </c>
      <c r="B348" s="1" t="s">
        <v>604</v>
      </c>
      <c r="C348" s="1">
        <v>1</v>
      </c>
      <c r="F348" s="3"/>
      <c r="G348" s="3"/>
    </row>
    <row r="349" spans="1:7" s="1" customFormat="1" ht="18.75" hidden="1" outlineLevel="1" x14ac:dyDescent="0.3">
      <c r="A349" s="1" t="s">
        <v>230</v>
      </c>
      <c r="B349" s="1" t="s">
        <v>759</v>
      </c>
      <c r="C349" s="1">
        <v>42</v>
      </c>
      <c r="F349" s="3"/>
      <c r="G349" s="3"/>
    </row>
    <row r="350" spans="1:7" s="1" customFormat="1" ht="18.75" hidden="1" outlineLevel="1" x14ac:dyDescent="0.3">
      <c r="A350" s="1" t="s">
        <v>230</v>
      </c>
      <c r="B350" s="1" t="s">
        <v>760</v>
      </c>
      <c r="C350" s="1">
        <v>26</v>
      </c>
      <c r="E350" s="1" t="s">
        <v>1118</v>
      </c>
      <c r="F350" s="3"/>
      <c r="G350" s="3"/>
    </row>
    <row r="351" spans="1:7" s="1" customFormat="1" ht="18.75" hidden="1" outlineLevel="1" x14ac:dyDescent="0.3">
      <c r="A351" s="1" t="s">
        <v>230</v>
      </c>
      <c r="B351" s="1" t="s">
        <v>761</v>
      </c>
      <c r="C351" s="1">
        <v>87</v>
      </c>
      <c r="E351" s="1" t="s">
        <v>412</v>
      </c>
      <c r="F351" s="3"/>
      <c r="G351" s="3"/>
    </row>
    <row r="352" spans="1:7" s="1" customFormat="1" ht="18.75" hidden="1" outlineLevel="1" x14ac:dyDescent="0.3">
      <c r="A352" s="1" t="s">
        <v>230</v>
      </c>
      <c r="B352" s="1" t="s">
        <v>605</v>
      </c>
      <c r="C352" s="1">
        <v>1</v>
      </c>
      <c r="F352" s="3"/>
      <c r="G352" s="3"/>
    </row>
    <row r="353" spans="1:7" s="1" customFormat="1" ht="18.75" hidden="1" outlineLevel="1" x14ac:dyDescent="0.3">
      <c r="A353" s="1" t="s">
        <v>230</v>
      </c>
      <c r="B353" s="1" t="s">
        <v>129</v>
      </c>
      <c r="C353" s="1">
        <v>24</v>
      </c>
      <c r="F353" s="3"/>
      <c r="G353" s="3"/>
    </row>
    <row r="354" spans="1:7" s="1" customFormat="1" ht="18.75" hidden="1" outlineLevel="1" x14ac:dyDescent="0.3">
      <c r="A354" s="1" t="s">
        <v>230</v>
      </c>
      <c r="B354" s="1" t="s">
        <v>762</v>
      </c>
      <c r="C354" s="1">
        <v>17</v>
      </c>
      <c r="F354" s="3"/>
      <c r="G354" s="3"/>
    </row>
    <row r="355" spans="1:7" s="1" customFormat="1" ht="18.75" hidden="1" outlineLevel="1" x14ac:dyDescent="0.3">
      <c r="A355" s="1" t="s">
        <v>230</v>
      </c>
      <c r="B355" s="1" t="s">
        <v>763</v>
      </c>
      <c r="C355" s="1">
        <v>16</v>
      </c>
      <c r="F355" s="3"/>
      <c r="G355" s="3"/>
    </row>
    <row r="356" spans="1:7" s="1" customFormat="1" ht="18.75" hidden="1" outlineLevel="1" x14ac:dyDescent="0.3">
      <c r="A356" s="1" t="s">
        <v>230</v>
      </c>
      <c r="B356" s="1" t="s">
        <v>1059</v>
      </c>
      <c r="C356" s="1">
        <v>38</v>
      </c>
      <c r="F356" s="3"/>
      <c r="G356" s="3"/>
    </row>
    <row r="357" spans="1:7" s="1" customFormat="1" ht="18.75" hidden="1" outlineLevel="1" x14ac:dyDescent="0.3">
      <c r="A357" s="1" t="s">
        <v>230</v>
      </c>
      <c r="B357" s="1" t="s">
        <v>1060</v>
      </c>
      <c r="C357" s="1">
        <v>30</v>
      </c>
      <c r="E357" s="1" t="s">
        <v>412</v>
      </c>
      <c r="F357" s="3"/>
      <c r="G357" s="3"/>
    </row>
    <row r="358" spans="1:7" s="1" customFormat="1" ht="18.75" hidden="1" outlineLevel="1" x14ac:dyDescent="0.3">
      <c r="A358" s="1" t="s">
        <v>230</v>
      </c>
      <c r="B358" s="1" t="s">
        <v>290</v>
      </c>
      <c r="C358" s="1">
        <v>16</v>
      </c>
      <c r="E358" s="1" t="s">
        <v>412</v>
      </c>
      <c r="F358" s="3"/>
      <c r="G358" s="3"/>
    </row>
    <row r="359" spans="1:7" s="1" customFormat="1" ht="18.75" hidden="1" outlineLevel="1" x14ac:dyDescent="0.3">
      <c r="A359" s="1" t="s">
        <v>230</v>
      </c>
      <c r="B359" s="1" t="s">
        <v>291</v>
      </c>
      <c r="C359" s="1">
        <v>5</v>
      </c>
      <c r="F359" s="3"/>
      <c r="G359" s="3"/>
    </row>
    <row r="360" spans="1:7" s="1" customFormat="1" ht="18.75" hidden="1" outlineLevel="1" x14ac:dyDescent="0.3">
      <c r="A360" s="1" t="s">
        <v>230</v>
      </c>
      <c r="B360" s="1" t="s">
        <v>292</v>
      </c>
      <c r="C360" s="1">
        <v>4</v>
      </c>
      <c r="F360" s="3"/>
      <c r="G360" s="3"/>
    </row>
    <row r="361" spans="1:7" s="1" customFormat="1" ht="18.75" hidden="1" outlineLevel="1" x14ac:dyDescent="0.3">
      <c r="A361" s="1" t="s">
        <v>230</v>
      </c>
      <c r="B361" s="1" t="s">
        <v>293</v>
      </c>
      <c r="C361" s="1">
        <v>1</v>
      </c>
      <c r="F361" s="3"/>
      <c r="G361" s="3"/>
    </row>
    <row r="362" spans="1:7" s="1" customFormat="1" ht="18.75" hidden="1" outlineLevel="1" x14ac:dyDescent="0.3">
      <c r="A362" s="1" t="s">
        <v>230</v>
      </c>
      <c r="B362" s="1" t="s">
        <v>294</v>
      </c>
      <c r="C362" s="1">
        <v>3</v>
      </c>
      <c r="E362" s="1" t="s">
        <v>412</v>
      </c>
      <c r="F362" s="3"/>
      <c r="G362" s="3"/>
    </row>
    <row r="363" spans="1:7" s="1" customFormat="1" ht="18.75" hidden="1" outlineLevel="1" x14ac:dyDescent="0.3">
      <c r="A363" s="1" t="s">
        <v>230</v>
      </c>
      <c r="B363" s="1" t="s">
        <v>295</v>
      </c>
      <c r="C363" s="1">
        <v>4</v>
      </c>
      <c r="E363" s="1" t="s">
        <v>648</v>
      </c>
      <c r="F363" s="3"/>
      <c r="G363" s="3"/>
    </row>
    <row r="364" spans="1:7" s="1" customFormat="1" ht="18.75" hidden="1" outlineLevel="1" x14ac:dyDescent="0.3">
      <c r="A364" s="1" t="s">
        <v>230</v>
      </c>
      <c r="B364" s="1" t="s">
        <v>765</v>
      </c>
      <c r="C364" s="1">
        <v>16</v>
      </c>
      <c r="F364" s="3"/>
      <c r="G364" s="3"/>
    </row>
    <row r="365" spans="1:7" s="1" customFormat="1" ht="18.75" hidden="1" outlineLevel="1" x14ac:dyDescent="0.3">
      <c r="A365" s="1" t="s">
        <v>230</v>
      </c>
      <c r="B365" s="1" t="s">
        <v>764</v>
      </c>
      <c r="C365" s="1">
        <v>16</v>
      </c>
      <c r="E365" s="1" t="s">
        <v>412</v>
      </c>
      <c r="F365" s="3"/>
      <c r="G365" s="3"/>
    </row>
    <row r="366" spans="1:7" s="1" customFormat="1" ht="18.75" hidden="1" outlineLevel="1" x14ac:dyDescent="0.3">
      <c r="A366" s="1" t="s">
        <v>230</v>
      </c>
      <c r="B366" s="1" t="s">
        <v>296</v>
      </c>
      <c r="C366" s="1">
        <v>1</v>
      </c>
      <c r="F366" s="3"/>
      <c r="G366" s="3"/>
    </row>
    <row r="367" spans="1:7" s="1" customFormat="1" ht="18.75" hidden="1" outlineLevel="1" x14ac:dyDescent="0.3">
      <c r="A367" s="1" t="s">
        <v>230</v>
      </c>
      <c r="B367" s="1" t="s">
        <v>297</v>
      </c>
      <c r="C367" s="1">
        <v>3</v>
      </c>
      <c r="F367" s="3"/>
      <c r="G367" s="3"/>
    </row>
    <row r="368" spans="1:7" s="1" customFormat="1" ht="18.75" hidden="1" outlineLevel="1" x14ac:dyDescent="0.3">
      <c r="A368" s="1" t="s">
        <v>230</v>
      </c>
      <c r="B368" s="1" t="s">
        <v>766</v>
      </c>
      <c r="C368" s="1">
        <v>95</v>
      </c>
      <c r="F368" s="3"/>
      <c r="G368" s="3"/>
    </row>
    <row r="369" spans="1:7" s="1" customFormat="1" ht="18.75" hidden="1" outlineLevel="1" x14ac:dyDescent="0.3">
      <c r="A369" s="1" t="s">
        <v>230</v>
      </c>
      <c r="B369" s="1" t="s">
        <v>1078</v>
      </c>
      <c r="C369" s="1">
        <v>42</v>
      </c>
      <c r="F369" s="3"/>
      <c r="G369" s="3"/>
    </row>
    <row r="370" spans="1:7" s="1" customFormat="1" ht="18.75" hidden="1" outlineLevel="1" x14ac:dyDescent="0.3">
      <c r="A370" s="1" t="s">
        <v>230</v>
      </c>
      <c r="B370" s="1" t="s">
        <v>767</v>
      </c>
      <c r="C370" s="1">
        <v>26</v>
      </c>
      <c r="F370" s="3"/>
      <c r="G370" s="3"/>
    </row>
    <row r="371" spans="1:7" s="1" customFormat="1" ht="18.75" hidden="1" outlineLevel="1" x14ac:dyDescent="0.3">
      <c r="A371" s="1" t="s">
        <v>230</v>
      </c>
      <c r="B371" s="1" t="s">
        <v>768</v>
      </c>
      <c r="C371" s="1">
        <v>46</v>
      </c>
      <c r="F371" s="3"/>
      <c r="G371" s="3"/>
    </row>
    <row r="372" spans="1:7" s="1" customFormat="1" ht="18.75" hidden="1" outlineLevel="1" x14ac:dyDescent="0.3">
      <c r="A372" s="1" t="s">
        <v>230</v>
      </c>
      <c r="B372" s="1" t="s">
        <v>298</v>
      </c>
      <c r="C372" s="1">
        <v>1</v>
      </c>
      <c r="F372" s="3"/>
      <c r="G372" s="3"/>
    </row>
    <row r="373" spans="1:7" s="1" customFormat="1" ht="18.75" hidden="1" outlineLevel="1" x14ac:dyDescent="0.3">
      <c r="A373" s="1" t="s">
        <v>230</v>
      </c>
      <c r="B373" s="1" t="s">
        <v>769</v>
      </c>
      <c r="C373" s="1">
        <v>9</v>
      </c>
      <c r="F373" s="3"/>
      <c r="G373" s="3"/>
    </row>
    <row r="374" spans="1:7" s="1" customFormat="1" ht="18.75" hidden="1" outlineLevel="1" x14ac:dyDescent="0.3">
      <c r="A374" s="1" t="s">
        <v>230</v>
      </c>
      <c r="B374" s="1" t="s">
        <v>299</v>
      </c>
      <c r="C374" s="1">
        <v>0</v>
      </c>
      <c r="F374" s="3"/>
      <c r="G374" s="3"/>
    </row>
    <row r="375" spans="1:7" s="1" customFormat="1" ht="18.75" hidden="1" outlineLevel="1" x14ac:dyDescent="0.3">
      <c r="A375" s="1" t="s">
        <v>230</v>
      </c>
      <c r="B375" s="1" t="s">
        <v>300</v>
      </c>
      <c r="C375" s="1">
        <v>1</v>
      </c>
      <c r="F375" s="3"/>
      <c r="G375" s="3"/>
    </row>
    <row r="376" spans="1:7" s="1" customFormat="1" ht="18.75" hidden="1" outlineLevel="1" x14ac:dyDescent="0.3">
      <c r="A376" s="1" t="s">
        <v>230</v>
      </c>
      <c r="B376" s="1" t="s">
        <v>301</v>
      </c>
      <c r="C376" s="1">
        <v>1</v>
      </c>
      <c r="F376" s="3"/>
      <c r="G376" s="3"/>
    </row>
    <row r="377" spans="1:7" s="1" customFormat="1" ht="18.75" hidden="1" outlineLevel="1" x14ac:dyDescent="0.3">
      <c r="A377" s="1" t="s">
        <v>230</v>
      </c>
      <c r="B377" s="1" t="s">
        <v>302</v>
      </c>
      <c r="C377" s="1">
        <v>0</v>
      </c>
      <c r="F377" s="3"/>
      <c r="G377" s="3"/>
    </row>
    <row r="378" spans="1:7" s="1" customFormat="1" ht="18.75" hidden="1" outlineLevel="1" x14ac:dyDescent="0.3">
      <c r="A378" s="1" t="s">
        <v>230</v>
      </c>
      <c r="B378" s="1" t="s">
        <v>303</v>
      </c>
      <c r="C378" s="1">
        <v>3</v>
      </c>
      <c r="F378" s="3"/>
      <c r="G378" s="3"/>
    </row>
    <row r="379" spans="1:7" s="1" customFormat="1" ht="18.75" hidden="1" outlineLevel="1" x14ac:dyDescent="0.3">
      <c r="A379" s="1" t="s">
        <v>230</v>
      </c>
      <c r="B379" s="1" t="s">
        <v>304</v>
      </c>
      <c r="C379" s="1">
        <v>9</v>
      </c>
      <c r="F379" s="3"/>
      <c r="G379" s="3"/>
    </row>
    <row r="380" spans="1:7" s="1" customFormat="1" ht="18.75" hidden="1" outlineLevel="1" x14ac:dyDescent="0.3">
      <c r="A380" s="1" t="s">
        <v>230</v>
      </c>
      <c r="B380" s="1" t="s">
        <v>305</v>
      </c>
      <c r="C380" s="1">
        <v>0</v>
      </c>
      <c r="F380" s="3"/>
      <c r="G380" s="3"/>
    </row>
    <row r="381" spans="1:7" s="1" customFormat="1" ht="18.75" hidden="1" outlineLevel="1" x14ac:dyDescent="0.3">
      <c r="A381" s="1" t="s">
        <v>230</v>
      </c>
      <c r="B381" s="1" t="s">
        <v>306</v>
      </c>
      <c r="C381" s="1">
        <v>1</v>
      </c>
      <c r="F381" s="3"/>
      <c r="G381" s="3"/>
    </row>
    <row r="382" spans="1:7" s="1" customFormat="1" ht="18.75" hidden="1" outlineLevel="1" x14ac:dyDescent="0.3">
      <c r="A382" s="1" t="s">
        <v>230</v>
      </c>
      <c r="B382" s="1" t="s">
        <v>770</v>
      </c>
      <c r="C382" s="1">
        <v>6</v>
      </c>
      <c r="F382" s="3"/>
      <c r="G382" s="3"/>
    </row>
    <row r="383" spans="1:7" s="1" customFormat="1" ht="18.75" hidden="1" outlineLevel="1" x14ac:dyDescent="0.3">
      <c r="A383" s="1" t="s">
        <v>230</v>
      </c>
      <c r="B383" s="1" t="s">
        <v>307</v>
      </c>
      <c r="C383" s="1">
        <v>3</v>
      </c>
      <c r="F383" s="3"/>
      <c r="G383" s="3"/>
    </row>
    <row r="384" spans="1:7" s="1" customFormat="1" ht="18.75" hidden="1" outlineLevel="1" x14ac:dyDescent="0.3">
      <c r="A384" s="1" t="s">
        <v>230</v>
      </c>
      <c r="B384" s="1" t="s">
        <v>95</v>
      </c>
      <c r="C384" s="1">
        <v>7</v>
      </c>
      <c r="F384" s="3"/>
      <c r="G384" s="3"/>
    </row>
    <row r="385" spans="1:7" s="1" customFormat="1" ht="18.75" hidden="1" outlineLevel="1" x14ac:dyDescent="0.3">
      <c r="A385" s="1" t="s">
        <v>230</v>
      </c>
      <c r="B385" s="1" t="s">
        <v>308</v>
      </c>
      <c r="C385" s="1">
        <v>15</v>
      </c>
      <c r="F385" s="3"/>
      <c r="G385" s="3"/>
    </row>
    <row r="386" spans="1:7" s="1" customFormat="1" ht="18.75" hidden="1" outlineLevel="1" x14ac:dyDescent="0.3">
      <c r="A386" s="1" t="s">
        <v>230</v>
      </c>
      <c r="B386" s="1" t="s">
        <v>310</v>
      </c>
      <c r="C386" s="1">
        <v>5</v>
      </c>
      <c r="F386" s="3"/>
      <c r="G386" s="3"/>
    </row>
    <row r="387" spans="1:7" s="1" customFormat="1" ht="18.75" hidden="1" outlineLevel="1" x14ac:dyDescent="0.3">
      <c r="A387" s="1" t="s">
        <v>230</v>
      </c>
      <c r="B387" s="1" t="s">
        <v>771</v>
      </c>
      <c r="C387" s="1">
        <v>11</v>
      </c>
      <c r="F387" s="3"/>
      <c r="G387" s="3"/>
    </row>
    <row r="388" spans="1:7" s="1" customFormat="1" ht="18.75" hidden="1" outlineLevel="1" x14ac:dyDescent="0.3">
      <c r="A388" s="1" t="s">
        <v>230</v>
      </c>
      <c r="B388" s="1" t="s">
        <v>311</v>
      </c>
      <c r="C388" s="1">
        <v>6</v>
      </c>
      <c r="F388" s="3"/>
      <c r="G388" s="3"/>
    </row>
    <row r="389" spans="1:7" s="1" customFormat="1" ht="18.75" hidden="1" outlineLevel="1" x14ac:dyDescent="0.3">
      <c r="A389" s="1" t="s">
        <v>230</v>
      </c>
      <c r="B389" s="1" t="s">
        <v>772</v>
      </c>
      <c r="C389" s="1">
        <v>21</v>
      </c>
      <c r="F389" s="3"/>
      <c r="G389" s="3"/>
    </row>
    <row r="390" spans="1:7" s="1" customFormat="1" ht="18.75" hidden="1" outlineLevel="1" x14ac:dyDescent="0.3">
      <c r="A390" s="1" t="s">
        <v>230</v>
      </c>
      <c r="B390" s="1" t="s">
        <v>773</v>
      </c>
      <c r="C390" s="1">
        <v>6</v>
      </c>
      <c r="F390" s="3"/>
      <c r="G390" s="3"/>
    </row>
    <row r="391" spans="1:7" s="1" customFormat="1" ht="18.75" hidden="1" outlineLevel="1" x14ac:dyDescent="0.3">
      <c r="A391" s="1" t="s">
        <v>230</v>
      </c>
      <c r="B391" s="1" t="s">
        <v>774</v>
      </c>
      <c r="C391" s="1">
        <v>2</v>
      </c>
      <c r="F391" s="3"/>
      <c r="G391" s="3"/>
    </row>
    <row r="392" spans="1:7" s="1" customFormat="1" ht="18.75" hidden="1" outlineLevel="1" x14ac:dyDescent="0.3">
      <c r="A392" s="1" t="s">
        <v>230</v>
      </c>
      <c r="B392" s="1" t="s">
        <v>775</v>
      </c>
      <c r="C392" s="1">
        <v>35</v>
      </c>
      <c r="F392" s="3"/>
      <c r="G392" s="3"/>
    </row>
    <row r="393" spans="1:7" s="1" customFormat="1" ht="18.75" hidden="1" outlineLevel="1" x14ac:dyDescent="0.3">
      <c r="A393" s="1" t="s">
        <v>230</v>
      </c>
      <c r="B393" s="1" t="s">
        <v>312</v>
      </c>
      <c r="C393" s="1">
        <v>1</v>
      </c>
      <c r="F393" s="3"/>
      <c r="G393" s="3"/>
    </row>
    <row r="394" spans="1:7" s="1" customFormat="1" ht="18.75" hidden="1" outlineLevel="1" x14ac:dyDescent="0.3">
      <c r="A394" s="1" t="s">
        <v>230</v>
      </c>
      <c r="B394" s="1" t="s">
        <v>776</v>
      </c>
      <c r="C394" s="1">
        <v>4</v>
      </c>
      <c r="F394" s="3"/>
      <c r="G394" s="3"/>
    </row>
    <row r="395" spans="1:7" s="1" customFormat="1" ht="18.75" hidden="1" outlineLevel="1" x14ac:dyDescent="0.3">
      <c r="A395" s="1" t="s">
        <v>230</v>
      </c>
      <c r="B395" s="1" t="s">
        <v>313</v>
      </c>
      <c r="C395" s="1">
        <v>1</v>
      </c>
      <c r="F395" s="3"/>
      <c r="G395" s="3"/>
    </row>
    <row r="396" spans="1:7" s="1" customFormat="1" ht="18.75" hidden="1" outlineLevel="1" x14ac:dyDescent="0.3">
      <c r="A396" s="1" t="s">
        <v>230</v>
      </c>
      <c r="B396" s="1" t="s">
        <v>779</v>
      </c>
      <c r="C396" s="1">
        <v>0</v>
      </c>
      <c r="F396" s="3"/>
      <c r="G396" s="3"/>
    </row>
    <row r="397" spans="1:7" s="1" customFormat="1" ht="18.75" hidden="1" outlineLevel="1" x14ac:dyDescent="0.3">
      <c r="A397" s="1" t="s">
        <v>230</v>
      </c>
      <c r="B397" s="1" t="s">
        <v>780</v>
      </c>
      <c r="C397" s="1">
        <v>24</v>
      </c>
      <c r="F397" s="3"/>
      <c r="G397" s="3"/>
    </row>
    <row r="398" spans="1:7" s="1" customFormat="1" ht="18.75" hidden="1" outlineLevel="1" x14ac:dyDescent="0.3">
      <c r="A398" s="1" t="s">
        <v>230</v>
      </c>
      <c r="B398" s="1" t="s">
        <v>781</v>
      </c>
      <c r="C398" s="1">
        <v>10</v>
      </c>
      <c r="F398" s="3"/>
      <c r="G398" s="3"/>
    </row>
    <row r="399" spans="1:7" s="1" customFormat="1" ht="18.75" hidden="1" outlineLevel="1" x14ac:dyDescent="0.3">
      <c r="A399" s="1" t="s">
        <v>230</v>
      </c>
      <c r="B399" s="1" t="s">
        <v>782</v>
      </c>
      <c r="C399" s="1">
        <v>21</v>
      </c>
      <c r="F399" s="3"/>
      <c r="G399" s="3"/>
    </row>
    <row r="400" spans="1:7" s="1" customFormat="1" ht="18.75" hidden="1" outlineLevel="1" x14ac:dyDescent="0.3">
      <c r="A400" s="1" t="s">
        <v>230</v>
      </c>
      <c r="B400" s="1" t="s">
        <v>783</v>
      </c>
      <c r="C400" s="1">
        <v>26</v>
      </c>
      <c r="F400" s="3"/>
      <c r="G400" s="3"/>
    </row>
    <row r="401" spans="1:7" s="1" customFormat="1" ht="18.75" hidden="1" outlineLevel="1" x14ac:dyDescent="0.3">
      <c r="A401" s="1" t="s">
        <v>230</v>
      </c>
      <c r="B401" s="1" t="s">
        <v>315</v>
      </c>
      <c r="C401" s="1">
        <v>4</v>
      </c>
      <c r="F401" s="3"/>
      <c r="G401" s="3"/>
    </row>
    <row r="402" spans="1:7" s="1" customFormat="1" ht="18.75" hidden="1" outlineLevel="1" x14ac:dyDescent="0.3">
      <c r="A402" s="1" t="s">
        <v>230</v>
      </c>
      <c r="B402" s="1" t="s">
        <v>316</v>
      </c>
      <c r="C402" s="1">
        <v>2</v>
      </c>
      <c r="F402" s="3"/>
      <c r="G402" s="3"/>
    </row>
    <row r="403" spans="1:7" s="1" customFormat="1" ht="18.75" hidden="1" outlineLevel="1" x14ac:dyDescent="0.3">
      <c r="A403" s="1" t="s">
        <v>230</v>
      </c>
      <c r="B403" s="1" t="s">
        <v>784</v>
      </c>
      <c r="C403" s="1">
        <v>71</v>
      </c>
      <c r="F403" s="3"/>
      <c r="G403" s="3"/>
    </row>
    <row r="404" spans="1:7" s="1" customFormat="1" ht="18.75" hidden="1" outlineLevel="1" x14ac:dyDescent="0.3">
      <c r="A404" s="1" t="s">
        <v>230</v>
      </c>
      <c r="B404" s="1" t="s">
        <v>785</v>
      </c>
      <c r="C404" s="1">
        <v>48</v>
      </c>
      <c r="F404" s="3"/>
      <c r="G404" s="3"/>
    </row>
    <row r="405" spans="1:7" s="1" customFormat="1" ht="18.75" hidden="1" outlineLevel="1" x14ac:dyDescent="0.3">
      <c r="A405" s="1" t="s">
        <v>230</v>
      </c>
      <c r="B405" s="1" t="s">
        <v>326</v>
      </c>
      <c r="C405" s="1">
        <v>3</v>
      </c>
      <c r="F405" s="3"/>
      <c r="G405" s="3"/>
    </row>
    <row r="406" spans="1:7" s="1" customFormat="1" ht="18.75" hidden="1" outlineLevel="1" x14ac:dyDescent="0.3">
      <c r="A406" s="1" t="s">
        <v>230</v>
      </c>
      <c r="B406" s="1" t="s">
        <v>786</v>
      </c>
      <c r="C406" s="1">
        <v>3</v>
      </c>
      <c r="F406" s="3"/>
      <c r="G406" s="3"/>
    </row>
    <row r="407" spans="1:7" s="1" customFormat="1" ht="18.75" hidden="1" outlineLevel="1" x14ac:dyDescent="0.3">
      <c r="A407" s="1" t="s">
        <v>230</v>
      </c>
      <c r="B407" s="1" t="s">
        <v>787</v>
      </c>
      <c r="C407" s="1">
        <v>7</v>
      </c>
      <c r="F407" s="3"/>
      <c r="G407" s="3"/>
    </row>
    <row r="408" spans="1:7" s="1" customFormat="1" ht="18.75" hidden="1" outlineLevel="1" x14ac:dyDescent="0.3">
      <c r="A408" s="1" t="s">
        <v>230</v>
      </c>
      <c r="B408" s="1" t="s">
        <v>788</v>
      </c>
      <c r="C408" s="1">
        <v>2</v>
      </c>
      <c r="F408" s="3"/>
      <c r="G408" s="3"/>
    </row>
    <row r="409" spans="1:7" s="1" customFormat="1" ht="18.75" hidden="1" outlineLevel="1" x14ac:dyDescent="0.3">
      <c r="A409" s="1" t="s">
        <v>230</v>
      </c>
      <c r="B409" s="1" t="s">
        <v>789</v>
      </c>
      <c r="C409" s="1">
        <v>5</v>
      </c>
      <c r="F409" s="3"/>
      <c r="G409" s="3"/>
    </row>
    <row r="410" spans="1:7" s="1" customFormat="1" ht="18.75" hidden="1" outlineLevel="1" x14ac:dyDescent="0.3">
      <c r="A410" s="1" t="s">
        <v>230</v>
      </c>
      <c r="B410" s="1" t="s">
        <v>790</v>
      </c>
      <c r="C410" s="1">
        <v>5</v>
      </c>
      <c r="F410" s="3"/>
      <c r="G410" s="3"/>
    </row>
    <row r="411" spans="1:7" s="1" customFormat="1" ht="18.75" hidden="1" outlineLevel="1" x14ac:dyDescent="0.3">
      <c r="A411" s="1" t="s">
        <v>230</v>
      </c>
      <c r="B411" s="1" t="s">
        <v>791</v>
      </c>
      <c r="C411" s="1">
        <v>5</v>
      </c>
      <c r="F411" s="3"/>
      <c r="G411" s="3"/>
    </row>
    <row r="412" spans="1:7" s="1" customFormat="1" ht="18.75" hidden="1" outlineLevel="1" x14ac:dyDescent="0.3">
      <c r="A412" s="1" t="s">
        <v>230</v>
      </c>
      <c r="B412" s="1" t="s">
        <v>317</v>
      </c>
      <c r="C412" s="1">
        <v>3</v>
      </c>
      <c r="F412" s="3"/>
      <c r="G412" s="3"/>
    </row>
    <row r="413" spans="1:7" s="1" customFormat="1" ht="18.75" hidden="1" outlineLevel="1" x14ac:dyDescent="0.3">
      <c r="A413" s="1" t="s">
        <v>230</v>
      </c>
      <c r="B413" s="1" t="s">
        <v>792</v>
      </c>
      <c r="C413" s="1">
        <v>3</v>
      </c>
      <c r="F413" s="3"/>
      <c r="G413" s="3"/>
    </row>
    <row r="414" spans="1:7" s="1" customFormat="1" ht="18.75" hidden="1" outlineLevel="1" x14ac:dyDescent="0.3">
      <c r="A414" s="1" t="s">
        <v>230</v>
      </c>
      <c r="B414" s="1" t="s">
        <v>793</v>
      </c>
      <c r="C414" s="1">
        <v>1</v>
      </c>
      <c r="F414" s="3"/>
      <c r="G414" s="3"/>
    </row>
    <row r="415" spans="1:7" s="1" customFormat="1" ht="18.75" hidden="1" outlineLevel="1" x14ac:dyDescent="0.3">
      <c r="A415" s="1" t="s">
        <v>230</v>
      </c>
      <c r="B415" s="1" t="s">
        <v>794</v>
      </c>
      <c r="C415" s="1">
        <v>0</v>
      </c>
      <c r="F415" s="3"/>
      <c r="G415" s="3"/>
    </row>
    <row r="416" spans="1:7" s="1" customFormat="1" ht="18.75" hidden="1" outlineLevel="1" x14ac:dyDescent="0.3">
      <c r="A416" s="1" t="s">
        <v>230</v>
      </c>
      <c r="B416" s="1" t="s">
        <v>795</v>
      </c>
      <c r="C416" s="1">
        <v>2</v>
      </c>
      <c r="F416" s="3"/>
      <c r="G416" s="3"/>
    </row>
    <row r="417" spans="1:7" s="1" customFormat="1" ht="18.75" hidden="1" outlineLevel="1" x14ac:dyDescent="0.3">
      <c r="A417" s="1" t="s">
        <v>230</v>
      </c>
      <c r="B417" s="1" t="s">
        <v>318</v>
      </c>
      <c r="C417" s="1">
        <v>5</v>
      </c>
      <c r="F417" s="3"/>
      <c r="G417" s="3"/>
    </row>
    <row r="418" spans="1:7" s="1" customFormat="1" ht="18.75" hidden="1" outlineLevel="1" x14ac:dyDescent="0.3">
      <c r="A418" s="1" t="s">
        <v>230</v>
      </c>
      <c r="B418" s="1" t="s">
        <v>319</v>
      </c>
      <c r="C418" s="1">
        <v>4</v>
      </c>
      <c r="F418" s="3"/>
      <c r="G418" s="3"/>
    </row>
    <row r="419" spans="1:7" s="1" customFormat="1" ht="18.75" hidden="1" outlineLevel="1" x14ac:dyDescent="0.3">
      <c r="A419" s="1" t="s">
        <v>230</v>
      </c>
      <c r="B419" s="1" t="s">
        <v>322</v>
      </c>
      <c r="C419" s="1">
        <v>0</v>
      </c>
      <c r="F419" s="3"/>
      <c r="G419" s="3"/>
    </row>
    <row r="420" spans="1:7" s="1" customFormat="1" ht="18.75" hidden="1" outlineLevel="1" x14ac:dyDescent="0.3">
      <c r="A420" s="1" t="s">
        <v>230</v>
      </c>
      <c r="B420" s="1" t="s">
        <v>323</v>
      </c>
      <c r="C420" s="1">
        <v>0</v>
      </c>
      <c r="F420" s="3"/>
      <c r="G420" s="3"/>
    </row>
    <row r="421" spans="1:7" s="1" customFormat="1" ht="18.75" hidden="1" outlineLevel="1" x14ac:dyDescent="0.3">
      <c r="A421" s="1" t="s">
        <v>230</v>
      </c>
      <c r="B421" s="1" t="s">
        <v>324</v>
      </c>
      <c r="C421" s="1">
        <v>5</v>
      </c>
      <c r="F421" s="3"/>
      <c r="G421" s="3"/>
    </row>
    <row r="422" spans="1:7" s="1" customFormat="1" ht="18.75" hidden="1" outlineLevel="1" x14ac:dyDescent="0.3">
      <c r="A422" s="1" t="s">
        <v>230</v>
      </c>
      <c r="B422" s="1" t="s">
        <v>796</v>
      </c>
      <c r="C422" s="1">
        <v>2</v>
      </c>
      <c r="F422" s="3"/>
      <c r="G422" s="3"/>
    </row>
    <row r="423" spans="1:7" s="1" customFormat="1" ht="18.75" hidden="1" outlineLevel="1" x14ac:dyDescent="0.3">
      <c r="A423" s="1" t="s">
        <v>230</v>
      </c>
      <c r="B423" s="1" t="s">
        <v>325</v>
      </c>
      <c r="C423" s="1">
        <v>14</v>
      </c>
      <c r="F423" s="3"/>
      <c r="G423" s="3"/>
    </row>
    <row r="424" spans="1:7" s="1" customFormat="1" ht="18.75" collapsed="1" x14ac:dyDescent="0.3">
      <c r="A424" s="23"/>
      <c r="B424" s="23"/>
      <c r="C424" s="23"/>
      <c r="D424" s="23"/>
      <c r="E424" s="23"/>
      <c r="F424" s="3"/>
      <c r="G424" s="3"/>
    </row>
    <row r="425" spans="1:7" s="1" customFormat="1" ht="18.75" x14ac:dyDescent="0.3">
      <c r="A425" s="1" t="s">
        <v>327</v>
      </c>
      <c r="B425" s="1" t="s">
        <v>329</v>
      </c>
      <c r="C425" s="1">
        <v>12</v>
      </c>
      <c r="D425" s="1">
        <f>SUM(C425:C484)</f>
        <v>1857</v>
      </c>
      <c r="F425" s="3"/>
      <c r="G425" s="3"/>
    </row>
    <row r="426" spans="1:7" s="1" customFormat="1" ht="18.75" hidden="1" outlineLevel="1" x14ac:dyDescent="0.3">
      <c r="A426" s="1" t="s">
        <v>327</v>
      </c>
      <c r="B426" s="1" t="s">
        <v>330</v>
      </c>
      <c r="C426" s="1">
        <v>21</v>
      </c>
      <c r="F426" s="3"/>
      <c r="G426" s="3"/>
    </row>
    <row r="427" spans="1:7" s="1" customFormat="1" ht="18.75" hidden="1" outlineLevel="1" x14ac:dyDescent="0.3">
      <c r="A427" s="1" t="s">
        <v>327</v>
      </c>
      <c r="B427" s="1" t="s">
        <v>328</v>
      </c>
      <c r="C427" s="1">
        <v>4</v>
      </c>
      <c r="F427" s="3"/>
      <c r="G427" s="3"/>
    </row>
    <row r="428" spans="1:7" s="1" customFormat="1" ht="18.75" hidden="1" outlineLevel="1" x14ac:dyDescent="0.3">
      <c r="A428" s="1" t="s">
        <v>327</v>
      </c>
      <c r="B428" s="1" t="s">
        <v>331</v>
      </c>
      <c r="C428" s="1">
        <v>25</v>
      </c>
      <c r="F428" s="3"/>
      <c r="G428" s="3"/>
    </row>
    <row r="429" spans="1:7" s="1" customFormat="1" ht="18.75" hidden="1" outlineLevel="1" x14ac:dyDescent="0.3">
      <c r="A429" s="1" t="s">
        <v>327</v>
      </c>
      <c r="B429" s="1" t="s">
        <v>819</v>
      </c>
      <c r="C429" s="3">
        <v>120</v>
      </c>
      <c r="F429" s="3"/>
      <c r="G429" s="3"/>
    </row>
    <row r="430" spans="1:7" s="1" customFormat="1" ht="18.75" hidden="1" outlineLevel="1" x14ac:dyDescent="0.3">
      <c r="A430" s="1" t="s">
        <v>327</v>
      </c>
      <c r="B430" s="1" t="s">
        <v>654</v>
      </c>
      <c r="C430" s="3">
        <v>10</v>
      </c>
      <c r="F430" s="3"/>
      <c r="G430" s="3"/>
    </row>
    <row r="431" spans="1:7" s="1" customFormat="1" ht="18.75" hidden="1" outlineLevel="1" x14ac:dyDescent="0.3">
      <c r="A431" s="1" t="s">
        <v>327</v>
      </c>
      <c r="B431" s="1" t="s">
        <v>820</v>
      </c>
      <c r="C431" s="1">
        <v>116</v>
      </c>
      <c r="F431" s="3"/>
      <c r="G431" s="3"/>
    </row>
    <row r="432" spans="1:7" s="1" customFormat="1" ht="18.75" hidden="1" outlineLevel="1" x14ac:dyDescent="0.3">
      <c r="A432" s="1" t="s">
        <v>327</v>
      </c>
      <c r="B432" s="1" t="s">
        <v>655</v>
      </c>
      <c r="C432" s="3">
        <v>59</v>
      </c>
      <c r="F432" s="3"/>
      <c r="G432" s="3"/>
    </row>
    <row r="433" spans="1:7" s="1" customFormat="1" ht="18.75" hidden="1" outlineLevel="1" x14ac:dyDescent="0.3">
      <c r="A433" s="1" t="s">
        <v>327</v>
      </c>
      <c r="B433" s="1" t="s">
        <v>1099</v>
      </c>
      <c r="C433" s="3">
        <v>3</v>
      </c>
      <c r="F433" s="3"/>
      <c r="G433" s="3"/>
    </row>
    <row r="434" spans="1:7" s="1" customFormat="1" ht="18.75" hidden="1" outlineLevel="1" x14ac:dyDescent="0.3">
      <c r="A434" s="1" t="s">
        <v>327</v>
      </c>
      <c r="B434" s="1" t="s">
        <v>634</v>
      </c>
      <c r="C434" s="1">
        <v>19</v>
      </c>
      <c r="F434" s="3"/>
      <c r="G434" s="3"/>
    </row>
    <row r="435" spans="1:7" s="1" customFormat="1" ht="18.75" hidden="1" outlineLevel="1" x14ac:dyDescent="0.3">
      <c r="A435" s="1" t="s">
        <v>327</v>
      </c>
      <c r="B435" s="1" t="s">
        <v>332</v>
      </c>
      <c r="C435" s="3">
        <v>15</v>
      </c>
      <c r="F435" s="3"/>
      <c r="G435" s="3"/>
    </row>
    <row r="436" spans="1:7" s="1" customFormat="1" ht="18.75" hidden="1" outlineLevel="1" x14ac:dyDescent="0.3">
      <c r="A436" s="1" t="s">
        <v>327</v>
      </c>
      <c r="B436" s="1" t="s">
        <v>333</v>
      </c>
      <c r="C436" s="3">
        <v>6</v>
      </c>
      <c r="F436" s="3"/>
      <c r="G436" s="3"/>
    </row>
    <row r="437" spans="1:7" s="1" customFormat="1" ht="18.75" hidden="1" outlineLevel="1" x14ac:dyDescent="0.3">
      <c r="A437" s="1" t="s">
        <v>327</v>
      </c>
      <c r="B437" s="1" t="s">
        <v>334</v>
      </c>
      <c r="C437" s="3">
        <v>9</v>
      </c>
      <c r="F437" s="3"/>
      <c r="G437" s="3"/>
    </row>
    <row r="438" spans="1:7" s="1" customFormat="1" ht="18.75" hidden="1" outlineLevel="1" x14ac:dyDescent="0.3">
      <c r="A438" s="1" t="s">
        <v>327</v>
      </c>
      <c r="B438" s="1" t="s">
        <v>335</v>
      </c>
      <c r="C438" s="1">
        <v>3</v>
      </c>
      <c r="F438" s="3"/>
      <c r="G438" s="3"/>
    </row>
    <row r="439" spans="1:7" s="1" customFormat="1" ht="18.75" hidden="1" outlineLevel="1" x14ac:dyDescent="0.3">
      <c r="A439" s="1" t="s">
        <v>327</v>
      </c>
      <c r="B439" s="1" t="s">
        <v>622</v>
      </c>
      <c r="C439" s="3">
        <v>62</v>
      </c>
      <c r="F439" s="3"/>
      <c r="G439" s="3"/>
    </row>
    <row r="440" spans="1:7" s="1" customFormat="1" ht="18.75" hidden="1" outlineLevel="1" x14ac:dyDescent="0.3">
      <c r="A440" s="1" t="s">
        <v>327</v>
      </c>
      <c r="B440" s="1" t="s">
        <v>336</v>
      </c>
      <c r="C440" s="1">
        <v>19</v>
      </c>
      <c r="F440" s="3"/>
      <c r="G440" s="3"/>
    </row>
    <row r="441" spans="1:7" s="1" customFormat="1" ht="18.75" hidden="1" outlineLevel="1" x14ac:dyDescent="0.3">
      <c r="A441" s="1" t="s">
        <v>327</v>
      </c>
      <c r="B441" s="1" t="s">
        <v>339</v>
      </c>
      <c r="C441" s="3">
        <v>12</v>
      </c>
      <c r="F441" s="3"/>
      <c r="G441" s="3"/>
    </row>
    <row r="442" spans="1:7" s="1" customFormat="1" ht="18.75" hidden="1" outlineLevel="1" x14ac:dyDescent="0.3">
      <c r="A442" s="1" t="s">
        <v>327</v>
      </c>
      <c r="B442" s="1" t="s">
        <v>341</v>
      </c>
      <c r="C442" s="1">
        <v>4</v>
      </c>
      <c r="F442" s="3"/>
      <c r="G442" s="3"/>
    </row>
    <row r="443" spans="1:7" s="1" customFormat="1" ht="18.75" hidden="1" outlineLevel="1" x14ac:dyDescent="0.3">
      <c r="A443" s="1" t="s">
        <v>327</v>
      </c>
      <c r="B443" s="1" t="s">
        <v>464</v>
      </c>
      <c r="C443" s="1">
        <v>54</v>
      </c>
      <c r="F443" s="3"/>
      <c r="G443" s="3"/>
    </row>
    <row r="444" spans="1:7" s="1" customFormat="1" ht="18.75" hidden="1" outlineLevel="1" x14ac:dyDescent="0.3">
      <c r="A444" s="1" t="s">
        <v>327</v>
      </c>
      <c r="B444" s="1" t="s">
        <v>1357</v>
      </c>
      <c r="C444" s="1">
        <v>58</v>
      </c>
      <c r="F444" s="3"/>
      <c r="G444" s="3"/>
    </row>
    <row r="445" spans="1:7" s="1" customFormat="1" ht="18.75" hidden="1" outlineLevel="1" x14ac:dyDescent="0.3">
      <c r="A445" s="1" t="s">
        <v>327</v>
      </c>
      <c r="B445" s="1" t="s">
        <v>1354</v>
      </c>
      <c r="C445" s="1">
        <v>19</v>
      </c>
      <c r="F445" s="3"/>
      <c r="G445" s="3"/>
    </row>
    <row r="446" spans="1:7" s="1" customFormat="1" ht="18.75" hidden="1" outlineLevel="1" x14ac:dyDescent="0.3">
      <c r="A446" s="1" t="s">
        <v>327</v>
      </c>
      <c r="B446" s="1" t="s">
        <v>1358</v>
      </c>
      <c r="C446" s="1">
        <v>12</v>
      </c>
      <c r="F446" s="3"/>
      <c r="G446" s="3"/>
    </row>
    <row r="447" spans="1:7" s="1" customFormat="1" ht="18.75" hidden="1" outlineLevel="1" x14ac:dyDescent="0.3">
      <c r="A447" s="1" t="s">
        <v>327</v>
      </c>
      <c r="B447" s="1" t="s">
        <v>1359</v>
      </c>
      <c r="C447" s="1">
        <v>19</v>
      </c>
      <c r="F447" s="3"/>
      <c r="G447" s="3"/>
    </row>
    <row r="448" spans="1:7" s="1" customFormat="1" ht="18.75" hidden="1" outlineLevel="1" x14ac:dyDescent="0.3">
      <c r="A448" s="1" t="s">
        <v>327</v>
      </c>
      <c r="B448" s="1" t="s">
        <v>91</v>
      </c>
      <c r="C448" s="1">
        <v>1</v>
      </c>
      <c r="F448" s="3"/>
      <c r="G448" s="3"/>
    </row>
    <row r="449" spans="1:7" s="1" customFormat="1" ht="18.75" hidden="1" outlineLevel="1" x14ac:dyDescent="0.3">
      <c r="A449" s="1" t="s">
        <v>327</v>
      </c>
      <c r="B449" s="1" t="s">
        <v>821</v>
      </c>
      <c r="C449" s="3">
        <v>157</v>
      </c>
      <c r="F449" s="3"/>
      <c r="G449" s="3"/>
    </row>
    <row r="450" spans="1:7" s="1" customFormat="1" ht="18.75" hidden="1" outlineLevel="1" x14ac:dyDescent="0.3">
      <c r="A450" s="1" t="s">
        <v>327</v>
      </c>
      <c r="B450" s="1" t="s">
        <v>92</v>
      </c>
      <c r="C450" s="1">
        <v>1</v>
      </c>
      <c r="F450" s="3"/>
      <c r="G450" s="3"/>
    </row>
    <row r="451" spans="1:7" s="1" customFormat="1" ht="18.75" hidden="1" outlineLevel="1" x14ac:dyDescent="0.3">
      <c r="A451" s="1" t="s">
        <v>327</v>
      </c>
      <c r="B451" s="1" t="s">
        <v>93</v>
      </c>
      <c r="C451" s="1">
        <v>6</v>
      </c>
      <c r="F451" s="3"/>
      <c r="G451" s="3"/>
    </row>
    <row r="452" spans="1:7" s="1" customFormat="1" ht="18.75" hidden="1" outlineLevel="1" x14ac:dyDescent="0.3">
      <c r="A452" s="1" t="s">
        <v>327</v>
      </c>
      <c r="B452" s="1" t="s">
        <v>1344</v>
      </c>
      <c r="C452" s="1">
        <v>45</v>
      </c>
      <c r="F452" s="3"/>
      <c r="G452" s="3"/>
    </row>
    <row r="453" spans="1:7" s="1" customFormat="1" ht="18.75" hidden="1" outlineLevel="1" x14ac:dyDescent="0.3">
      <c r="A453" s="1" t="s">
        <v>327</v>
      </c>
      <c r="B453" s="1" t="s">
        <v>623</v>
      </c>
      <c r="C453" s="1">
        <v>28</v>
      </c>
      <c r="F453" s="3"/>
      <c r="G453" s="3"/>
    </row>
    <row r="454" spans="1:7" s="1" customFormat="1" ht="18.75" hidden="1" outlineLevel="1" x14ac:dyDescent="0.3">
      <c r="A454" s="1" t="s">
        <v>327</v>
      </c>
      <c r="B454" s="1" t="s">
        <v>822</v>
      </c>
      <c r="C454" s="1">
        <v>4</v>
      </c>
      <c r="F454" s="3"/>
      <c r="G454" s="3"/>
    </row>
    <row r="455" spans="1:7" s="1" customFormat="1" ht="18.75" hidden="1" outlineLevel="1" x14ac:dyDescent="0.3">
      <c r="A455" s="1" t="s">
        <v>327</v>
      </c>
      <c r="B455" s="1" t="s">
        <v>596</v>
      </c>
      <c r="C455" s="3">
        <v>74</v>
      </c>
      <c r="F455" s="3"/>
      <c r="G455" s="3"/>
    </row>
    <row r="456" spans="1:7" s="1" customFormat="1" ht="18.75" hidden="1" outlineLevel="1" x14ac:dyDescent="0.3">
      <c r="A456" s="1" t="s">
        <v>327</v>
      </c>
      <c r="B456" s="1" t="s">
        <v>342</v>
      </c>
      <c r="C456" s="1">
        <v>41</v>
      </c>
      <c r="F456" s="3"/>
      <c r="G456" s="3"/>
    </row>
    <row r="457" spans="1:7" s="1" customFormat="1" ht="18.75" hidden="1" outlineLevel="1" x14ac:dyDescent="0.3">
      <c r="A457" s="1" t="s">
        <v>327</v>
      </c>
      <c r="B457" s="1" t="s">
        <v>977</v>
      </c>
      <c r="C457" s="1">
        <v>44</v>
      </c>
      <c r="F457" s="3"/>
      <c r="G457" s="3"/>
    </row>
    <row r="458" spans="1:7" s="1" customFormat="1" ht="18.75" hidden="1" outlineLevel="1" x14ac:dyDescent="0.3">
      <c r="A458" s="1" t="s">
        <v>327</v>
      </c>
      <c r="B458" s="1" t="s">
        <v>818</v>
      </c>
      <c r="C458" s="3">
        <v>15</v>
      </c>
      <c r="F458" s="3"/>
      <c r="G458" s="3"/>
    </row>
    <row r="459" spans="1:7" s="1" customFormat="1" ht="18.75" hidden="1" outlineLevel="1" x14ac:dyDescent="0.3">
      <c r="A459" s="1" t="s">
        <v>327</v>
      </c>
      <c r="B459" s="1" t="s">
        <v>823</v>
      </c>
      <c r="C459" s="1">
        <v>41</v>
      </c>
      <c r="F459" s="3"/>
      <c r="G459" s="3"/>
    </row>
    <row r="460" spans="1:7" s="1" customFormat="1" ht="18.75" hidden="1" outlineLevel="1" x14ac:dyDescent="0.3">
      <c r="A460" s="1" t="s">
        <v>327</v>
      </c>
      <c r="B460" s="1" t="s">
        <v>344</v>
      </c>
      <c r="C460" s="3">
        <v>58</v>
      </c>
      <c r="F460" s="3"/>
      <c r="G460" s="3"/>
    </row>
    <row r="461" spans="1:7" s="1" customFormat="1" ht="18.75" hidden="1" outlineLevel="1" x14ac:dyDescent="0.3">
      <c r="A461" s="1" t="s">
        <v>327</v>
      </c>
      <c r="B461" s="1" t="s">
        <v>816</v>
      </c>
      <c r="C461" s="3">
        <v>0</v>
      </c>
      <c r="F461" s="3"/>
      <c r="G461" s="3"/>
    </row>
    <row r="462" spans="1:7" s="1" customFormat="1" ht="18.75" hidden="1" outlineLevel="1" x14ac:dyDescent="0.3">
      <c r="A462" s="1" t="s">
        <v>327</v>
      </c>
      <c r="B462" s="1" t="s">
        <v>817</v>
      </c>
      <c r="C462" s="3">
        <v>4</v>
      </c>
      <c r="F462" s="3"/>
      <c r="G462" s="3"/>
    </row>
    <row r="463" spans="1:7" s="1" customFormat="1" ht="18.75" hidden="1" outlineLevel="1" x14ac:dyDescent="0.3">
      <c r="A463" s="1" t="s">
        <v>327</v>
      </c>
      <c r="B463" s="1" t="s">
        <v>343</v>
      </c>
      <c r="C463" s="1">
        <v>66</v>
      </c>
      <c r="F463" s="3"/>
      <c r="G463" s="3"/>
    </row>
    <row r="464" spans="1:7" s="1" customFormat="1" ht="18.75" hidden="1" outlineLevel="1" x14ac:dyDescent="0.3">
      <c r="A464" s="1" t="s">
        <v>327</v>
      </c>
      <c r="B464" s="1" t="s">
        <v>1341</v>
      </c>
      <c r="C464" s="1">
        <v>8</v>
      </c>
      <c r="F464" s="3"/>
      <c r="G464" s="3"/>
    </row>
    <row r="465" spans="1:7" s="1" customFormat="1" ht="18.75" hidden="1" outlineLevel="1" x14ac:dyDescent="0.3">
      <c r="A465" s="1" t="s">
        <v>327</v>
      </c>
      <c r="B465" s="1" t="s">
        <v>1342</v>
      </c>
      <c r="C465" s="1">
        <v>1</v>
      </c>
      <c r="F465" s="3"/>
      <c r="G465" s="3"/>
    </row>
    <row r="466" spans="1:7" s="1" customFormat="1" ht="18.75" hidden="1" outlineLevel="1" x14ac:dyDescent="0.3">
      <c r="A466" s="1" t="s">
        <v>327</v>
      </c>
      <c r="B466" s="1" t="s">
        <v>1343</v>
      </c>
      <c r="C466" s="1">
        <v>33</v>
      </c>
      <c r="F466" s="3"/>
      <c r="G466" s="3"/>
    </row>
    <row r="467" spans="1:7" s="1" customFormat="1" ht="18.75" hidden="1" outlineLevel="1" x14ac:dyDescent="0.3">
      <c r="A467" s="1" t="s">
        <v>327</v>
      </c>
      <c r="B467" s="1" t="s">
        <v>1396</v>
      </c>
      <c r="C467" s="1">
        <v>25</v>
      </c>
      <c r="F467" s="3"/>
      <c r="G467" s="3"/>
    </row>
    <row r="468" spans="1:7" s="1" customFormat="1" ht="18.75" hidden="1" outlineLevel="1" x14ac:dyDescent="0.3">
      <c r="A468" s="1" t="s">
        <v>327</v>
      </c>
      <c r="B468" s="1" t="s">
        <v>345</v>
      </c>
      <c r="C468" s="1">
        <v>6</v>
      </c>
      <c r="F468" s="3"/>
      <c r="G468" s="3"/>
    </row>
    <row r="469" spans="1:7" s="1" customFormat="1" ht="18.75" hidden="1" outlineLevel="1" x14ac:dyDescent="0.3">
      <c r="A469" s="1" t="s">
        <v>327</v>
      </c>
      <c r="B469" s="1" t="s">
        <v>346</v>
      </c>
      <c r="C469" s="1">
        <v>5</v>
      </c>
      <c r="F469" s="3"/>
      <c r="G469" s="3"/>
    </row>
    <row r="470" spans="1:7" s="1" customFormat="1" ht="18.75" hidden="1" outlineLevel="1" x14ac:dyDescent="0.3">
      <c r="A470" s="1" t="s">
        <v>327</v>
      </c>
      <c r="B470" s="1" t="s">
        <v>824</v>
      </c>
      <c r="C470" s="1">
        <v>46</v>
      </c>
      <c r="F470" s="3"/>
      <c r="G470" s="3"/>
    </row>
    <row r="471" spans="1:7" s="1" customFormat="1" ht="18.75" hidden="1" outlineLevel="1" x14ac:dyDescent="0.3">
      <c r="A471" s="1" t="s">
        <v>327</v>
      </c>
      <c r="B471" s="1" t="s">
        <v>825</v>
      </c>
      <c r="C471" s="1">
        <v>63</v>
      </c>
      <c r="F471" s="3"/>
      <c r="G471" s="3"/>
    </row>
    <row r="472" spans="1:7" s="1" customFormat="1" ht="18.75" hidden="1" outlineLevel="1" x14ac:dyDescent="0.3">
      <c r="A472" s="1" t="s">
        <v>327</v>
      </c>
      <c r="B472" s="1" t="s">
        <v>826</v>
      </c>
      <c r="C472" s="3">
        <v>59</v>
      </c>
      <c r="E472" s="1" t="s">
        <v>1120</v>
      </c>
      <c r="F472" s="3"/>
      <c r="G472" s="3"/>
    </row>
    <row r="473" spans="1:7" s="1" customFormat="1" ht="18.75" hidden="1" outlineLevel="1" x14ac:dyDescent="0.3">
      <c r="A473" s="1" t="s">
        <v>327</v>
      </c>
      <c r="B473" s="1" t="s">
        <v>347</v>
      </c>
      <c r="C473" s="1">
        <v>3</v>
      </c>
      <c r="F473" s="3"/>
      <c r="G473" s="3"/>
    </row>
    <row r="474" spans="1:7" s="1" customFormat="1" ht="18.75" hidden="1" outlineLevel="1" x14ac:dyDescent="0.3">
      <c r="A474" s="1" t="s">
        <v>327</v>
      </c>
      <c r="B474" s="1" t="s">
        <v>1414</v>
      </c>
      <c r="C474" s="1">
        <v>1</v>
      </c>
      <c r="F474" s="3"/>
      <c r="G474" s="3"/>
    </row>
    <row r="475" spans="1:7" s="1" customFormat="1" ht="18.75" hidden="1" outlineLevel="1" x14ac:dyDescent="0.3">
      <c r="A475" s="1" t="s">
        <v>327</v>
      </c>
      <c r="B475" s="1" t="s">
        <v>1416</v>
      </c>
      <c r="C475" s="1">
        <v>0</v>
      </c>
      <c r="F475" s="3"/>
      <c r="G475" s="3"/>
    </row>
    <row r="476" spans="1:7" s="1" customFormat="1" ht="18.75" hidden="1" outlineLevel="1" x14ac:dyDescent="0.3">
      <c r="A476" s="1" t="s">
        <v>327</v>
      </c>
      <c r="B476" s="1" t="s">
        <v>1415</v>
      </c>
      <c r="C476" s="3">
        <v>43</v>
      </c>
      <c r="F476" s="3"/>
      <c r="G476" s="3"/>
    </row>
    <row r="477" spans="1:7" s="1" customFormat="1" ht="18.75" hidden="1" outlineLevel="1" x14ac:dyDescent="0.3">
      <c r="A477" s="1" t="s">
        <v>327</v>
      </c>
      <c r="B477" s="1" t="s">
        <v>1360</v>
      </c>
      <c r="C477" s="3">
        <v>105</v>
      </c>
      <c r="F477" s="3"/>
      <c r="G477" s="3"/>
    </row>
    <row r="478" spans="1:7" s="1" customFormat="1" ht="18.75" hidden="1" outlineLevel="1" x14ac:dyDescent="0.3">
      <c r="A478" s="1" t="s">
        <v>327</v>
      </c>
      <c r="B478" s="1" t="s">
        <v>349</v>
      </c>
      <c r="C478" s="3">
        <v>28</v>
      </c>
      <c r="F478" s="3"/>
      <c r="G478" s="3"/>
    </row>
    <row r="479" spans="1:7" s="1" customFormat="1" ht="18.75" hidden="1" outlineLevel="1" x14ac:dyDescent="0.3">
      <c r="A479" s="1" t="s">
        <v>327</v>
      </c>
      <c r="B479" s="1" t="s">
        <v>477</v>
      </c>
      <c r="C479" s="1">
        <v>61</v>
      </c>
      <c r="F479" s="3"/>
      <c r="G479" s="3"/>
    </row>
    <row r="480" spans="1:7" s="1" customFormat="1" ht="18.75" hidden="1" outlineLevel="1" x14ac:dyDescent="0.3">
      <c r="A480" s="1" t="s">
        <v>327</v>
      </c>
      <c r="B480" s="1" t="s">
        <v>350</v>
      </c>
      <c r="C480" s="3">
        <v>3</v>
      </c>
      <c r="F480" s="3"/>
      <c r="G480" s="3"/>
    </row>
    <row r="481" spans="1:7" s="1" customFormat="1" ht="18.75" hidden="1" outlineLevel="1" x14ac:dyDescent="0.3">
      <c r="A481" s="1" t="s">
        <v>327</v>
      </c>
      <c r="B481" s="1" t="s">
        <v>351</v>
      </c>
      <c r="C481" s="3">
        <v>7</v>
      </c>
      <c r="F481" s="3"/>
      <c r="G481" s="3"/>
    </row>
    <row r="482" spans="1:7" s="1" customFormat="1" ht="18.75" hidden="1" outlineLevel="1" x14ac:dyDescent="0.3">
      <c r="A482" s="1" t="s">
        <v>327</v>
      </c>
      <c r="B482" s="1" t="s">
        <v>352</v>
      </c>
      <c r="C482" s="1">
        <v>37</v>
      </c>
      <c r="F482" s="3"/>
      <c r="G482" s="3"/>
    </row>
    <row r="483" spans="1:7" s="1" customFormat="1" ht="18.75" hidden="1" outlineLevel="1" x14ac:dyDescent="0.3">
      <c r="A483" s="1" t="s">
        <v>327</v>
      </c>
      <c r="B483" s="1" t="s">
        <v>577</v>
      </c>
      <c r="C483" s="1">
        <v>3</v>
      </c>
      <c r="F483" s="3"/>
      <c r="G483" s="3"/>
    </row>
    <row r="484" spans="1:7" s="1" customFormat="1" ht="18.75" hidden="1" outlineLevel="1" x14ac:dyDescent="0.3">
      <c r="A484" s="1" t="s">
        <v>327</v>
      </c>
      <c r="B484" s="3" t="s">
        <v>827</v>
      </c>
      <c r="C484" s="3">
        <v>54</v>
      </c>
      <c r="E484" s="12"/>
      <c r="F484" s="3"/>
      <c r="G484" s="3"/>
    </row>
    <row r="485" spans="1:7" s="1" customFormat="1" ht="18.75" collapsed="1" x14ac:dyDescent="0.3">
      <c r="A485" s="19"/>
      <c r="B485" s="19"/>
      <c r="C485" s="19"/>
      <c r="D485" s="19"/>
      <c r="E485" s="19"/>
      <c r="F485" s="3"/>
      <c r="G485" s="3"/>
    </row>
    <row r="486" spans="1:7" s="1" customFormat="1" ht="18.75" x14ac:dyDescent="0.3">
      <c r="A486" s="1" t="s">
        <v>358</v>
      </c>
      <c r="B486" s="1" t="s">
        <v>1121</v>
      </c>
      <c r="C486" s="3">
        <v>49</v>
      </c>
      <c r="D486" s="1">
        <f>SUM(C486:C544)</f>
        <v>1960</v>
      </c>
      <c r="F486" s="3"/>
      <c r="G486" s="3"/>
    </row>
    <row r="487" spans="1:7" s="1" customFormat="1" ht="18.75" hidden="1" outlineLevel="1" x14ac:dyDescent="0.3">
      <c r="A487" s="1" t="s">
        <v>358</v>
      </c>
      <c r="B487" s="1" t="s">
        <v>135</v>
      </c>
      <c r="C487" s="1">
        <v>4</v>
      </c>
      <c r="F487" s="3"/>
      <c r="G487" s="3"/>
    </row>
    <row r="488" spans="1:7" s="1" customFormat="1" ht="18.75" hidden="1" outlineLevel="1" x14ac:dyDescent="0.3">
      <c r="A488" s="1" t="s">
        <v>358</v>
      </c>
      <c r="B488" s="1" t="s">
        <v>360</v>
      </c>
      <c r="C488" s="1">
        <v>2</v>
      </c>
      <c r="F488" s="3"/>
      <c r="G488" s="3"/>
    </row>
    <row r="489" spans="1:7" s="1" customFormat="1" ht="18.75" hidden="1" outlineLevel="1" x14ac:dyDescent="0.3">
      <c r="A489" s="1" t="s">
        <v>358</v>
      </c>
      <c r="B489" s="1" t="s">
        <v>361</v>
      </c>
      <c r="C489" s="1">
        <v>12</v>
      </c>
      <c r="F489" s="3"/>
      <c r="G489" s="3"/>
    </row>
    <row r="490" spans="1:7" s="1" customFormat="1" ht="18.75" hidden="1" outlineLevel="1" x14ac:dyDescent="0.3">
      <c r="A490" s="1" t="s">
        <v>358</v>
      </c>
      <c r="B490" s="1" t="s">
        <v>1113</v>
      </c>
      <c r="C490" s="1">
        <v>10</v>
      </c>
      <c r="F490" s="3"/>
      <c r="G490" s="3"/>
    </row>
    <row r="491" spans="1:7" s="1" customFormat="1" ht="18.75" hidden="1" outlineLevel="1" x14ac:dyDescent="0.3">
      <c r="A491" s="1" t="s">
        <v>358</v>
      </c>
      <c r="B491" s="1" t="s">
        <v>116</v>
      </c>
      <c r="C491" s="1">
        <v>2</v>
      </c>
      <c r="F491" s="3"/>
      <c r="G491" s="3"/>
    </row>
    <row r="492" spans="1:7" s="1" customFormat="1" ht="18.75" hidden="1" outlineLevel="1" x14ac:dyDescent="0.3">
      <c r="A492" s="1" t="s">
        <v>358</v>
      </c>
      <c r="B492" s="1" t="s">
        <v>898</v>
      </c>
      <c r="C492" s="1">
        <v>19</v>
      </c>
      <c r="F492" s="3"/>
      <c r="G492" s="3"/>
    </row>
    <row r="493" spans="1:7" s="1" customFormat="1" ht="18.75" hidden="1" outlineLevel="1" x14ac:dyDescent="0.3">
      <c r="A493" s="1" t="s">
        <v>358</v>
      </c>
      <c r="B493" s="1" t="s">
        <v>917</v>
      </c>
      <c r="C493" s="3">
        <v>106</v>
      </c>
      <c r="F493" s="3"/>
      <c r="G493" s="3"/>
    </row>
    <row r="494" spans="1:7" s="1" customFormat="1" ht="18.75" hidden="1" outlineLevel="1" x14ac:dyDescent="0.3">
      <c r="A494" s="1" t="s">
        <v>358</v>
      </c>
      <c r="B494" s="1" t="s">
        <v>362</v>
      </c>
      <c r="C494" s="3">
        <v>4</v>
      </c>
      <c r="F494" s="3"/>
      <c r="G494" s="3"/>
    </row>
    <row r="495" spans="1:7" s="1" customFormat="1" ht="18.75" hidden="1" outlineLevel="1" x14ac:dyDescent="0.3">
      <c r="A495" s="1" t="s">
        <v>358</v>
      </c>
      <c r="B495" s="1" t="s">
        <v>363</v>
      </c>
      <c r="C495" s="3">
        <v>4</v>
      </c>
      <c r="F495" s="3"/>
      <c r="G495" s="3"/>
    </row>
    <row r="496" spans="1:7" s="1" customFormat="1" ht="18.75" hidden="1" outlineLevel="1" x14ac:dyDescent="0.3">
      <c r="A496" s="1" t="s">
        <v>358</v>
      </c>
      <c r="B496" s="1" t="s">
        <v>1382</v>
      </c>
      <c r="C496" s="3">
        <v>1</v>
      </c>
      <c r="F496" s="3"/>
      <c r="G496" s="3"/>
    </row>
    <row r="497" spans="1:7" s="1" customFormat="1" ht="18.75" hidden="1" outlineLevel="1" x14ac:dyDescent="0.3">
      <c r="A497" s="1" t="s">
        <v>358</v>
      </c>
      <c r="B497" s="1" t="s">
        <v>1383</v>
      </c>
      <c r="C497" s="3">
        <v>1</v>
      </c>
      <c r="F497" s="3"/>
      <c r="G497" s="3"/>
    </row>
    <row r="498" spans="1:7" s="1" customFormat="1" ht="18.75" hidden="1" outlineLevel="1" x14ac:dyDescent="0.3">
      <c r="A498" s="1" t="s">
        <v>358</v>
      </c>
      <c r="B498" s="3" t="s">
        <v>918</v>
      </c>
      <c r="C498" s="3">
        <v>66</v>
      </c>
      <c r="F498" s="3"/>
      <c r="G498" s="3"/>
    </row>
    <row r="499" spans="1:7" s="1" customFormat="1" ht="18.75" hidden="1" outlineLevel="1" x14ac:dyDescent="0.3">
      <c r="A499" s="1" t="s">
        <v>358</v>
      </c>
      <c r="B499" s="3" t="s">
        <v>919</v>
      </c>
      <c r="C499" s="3">
        <v>37</v>
      </c>
      <c r="F499" s="3"/>
      <c r="G499" s="3"/>
    </row>
    <row r="500" spans="1:7" s="1" customFormat="1" ht="18.75" hidden="1" outlineLevel="1" x14ac:dyDescent="0.3">
      <c r="A500" s="1" t="s">
        <v>358</v>
      </c>
      <c r="B500" s="1" t="s">
        <v>637</v>
      </c>
      <c r="C500" s="1">
        <v>4</v>
      </c>
      <c r="F500" s="3"/>
      <c r="G500" s="3"/>
    </row>
    <row r="501" spans="1:7" s="1" customFormat="1" ht="18.75" hidden="1" outlineLevel="1" x14ac:dyDescent="0.3">
      <c r="A501" s="1" t="s">
        <v>358</v>
      </c>
      <c r="B501" s="1" t="s">
        <v>181</v>
      </c>
      <c r="C501" s="3">
        <v>15</v>
      </c>
      <c r="F501" s="3"/>
      <c r="G501" s="3"/>
    </row>
    <row r="502" spans="1:7" s="1" customFormat="1" ht="18.75" hidden="1" outlineLevel="1" x14ac:dyDescent="0.3">
      <c r="A502" s="1" t="s">
        <v>358</v>
      </c>
      <c r="B502" s="1" t="s">
        <v>920</v>
      </c>
      <c r="C502" s="1">
        <v>122</v>
      </c>
      <c r="F502" s="3"/>
      <c r="G502" s="3"/>
    </row>
    <row r="503" spans="1:7" s="1" customFormat="1" ht="18.75" hidden="1" outlineLevel="1" x14ac:dyDescent="0.3">
      <c r="A503" s="1" t="s">
        <v>358</v>
      </c>
      <c r="B503" s="1" t="s">
        <v>638</v>
      </c>
      <c r="C503" s="1">
        <v>15</v>
      </c>
      <c r="F503" s="3"/>
      <c r="G503" s="3"/>
    </row>
    <row r="504" spans="1:7" s="1" customFormat="1" ht="18.75" hidden="1" outlineLevel="1" x14ac:dyDescent="0.3">
      <c r="A504" s="1" t="s">
        <v>358</v>
      </c>
      <c r="B504" s="1" t="s">
        <v>1036</v>
      </c>
      <c r="C504" s="3">
        <v>9</v>
      </c>
      <c r="E504" s="1" t="s">
        <v>1037</v>
      </c>
      <c r="F504" s="3"/>
      <c r="G504" s="3"/>
    </row>
    <row r="505" spans="1:7" s="1" customFormat="1" ht="18.75" hidden="1" outlineLevel="1" x14ac:dyDescent="0.3">
      <c r="A505" s="1" t="s">
        <v>358</v>
      </c>
      <c r="B505" s="1" t="s">
        <v>364</v>
      </c>
      <c r="C505" s="3">
        <v>33</v>
      </c>
      <c r="F505" s="3"/>
      <c r="G505" s="3"/>
    </row>
    <row r="506" spans="1:7" s="1" customFormat="1" ht="18.75" hidden="1" outlineLevel="1" x14ac:dyDescent="0.3">
      <c r="A506" s="1" t="s">
        <v>358</v>
      </c>
      <c r="B506" s="1" t="s">
        <v>659</v>
      </c>
      <c r="C506" s="3">
        <v>7</v>
      </c>
      <c r="F506" s="3"/>
      <c r="G506" s="3"/>
    </row>
    <row r="507" spans="1:7" s="1" customFormat="1" ht="18.75" hidden="1" outlineLevel="1" x14ac:dyDescent="0.3">
      <c r="A507" s="1" t="s">
        <v>358</v>
      </c>
      <c r="B507" s="1" t="s">
        <v>660</v>
      </c>
      <c r="C507" s="3">
        <v>21</v>
      </c>
      <c r="F507" s="3"/>
      <c r="G507" s="3"/>
    </row>
    <row r="508" spans="1:7" s="1" customFormat="1" ht="18.75" hidden="1" outlineLevel="1" x14ac:dyDescent="0.3">
      <c r="A508" s="1" t="s">
        <v>358</v>
      </c>
      <c r="B508" s="1" t="s">
        <v>365</v>
      </c>
      <c r="C508" s="1">
        <v>13</v>
      </c>
      <c r="F508" s="3"/>
      <c r="G508" s="3"/>
    </row>
    <row r="509" spans="1:7" s="1" customFormat="1" ht="18.75" hidden="1" outlineLevel="1" x14ac:dyDescent="0.3">
      <c r="A509" s="1" t="s">
        <v>358</v>
      </c>
      <c r="B509" s="1" t="s">
        <v>366</v>
      </c>
      <c r="C509" s="9">
        <v>72</v>
      </c>
      <c r="F509" s="3"/>
      <c r="G509" s="3"/>
    </row>
    <row r="510" spans="1:7" s="1" customFormat="1" ht="18.75" hidden="1" outlineLevel="1" x14ac:dyDescent="0.3">
      <c r="A510" s="1" t="s">
        <v>358</v>
      </c>
      <c r="B510" s="1" t="s">
        <v>635</v>
      </c>
      <c r="C510" s="1">
        <v>21</v>
      </c>
      <c r="F510" s="3"/>
      <c r="G510" s="3"/>
    </row>
    <row r="511" spans="1:7" s="1" customFormat="1" ht="18.75" hidden="1" outlineLevel="1" x14ac:dyDescent="0.3">
      <c r="A511" s="1" t="s">
        <v>358</v>
      </c>
      <c r="B511" s="1" t="s">
        <v>921</v>
      </c>
      <c r="C511" s="1">
        <v>21</v>
      </c>
      <c r="F511" s="3"/>
      <c r="G511" s="3"/>
    </row>
    <row r="512" spans="1:7" s="1" customFormat="1" ht="18.75" hidden="1" outlineLevel="1" x14ac:dyDescent="0.3">
      <c r="A512" s="1" t="s">
        <v>358</v>
      </c>
      <c r="B512" s="1" t="s">
        <v>368</v>
      </c>
      <c r="C512" s="1">
        <v>5</v>
      </c>
      <c r="F512" s="3"/>
      <c r="G512" s="3"/>
    </row>
    <row r="513" spans="1:7" s="1" customFormat="1" ht="18.75" hidden="1" outlineLevel="1" x14ac:dyDescent="0.3">
      <c r="A513" s="1" t="s">
        <v>358</v>
      </c>
      <c r="B513" s="1" t="s">
        <v>369</v>
      </c>
      <c r="C513" s="3">
        <v>39</v>
      </c>
      <c r="F513" s="3"/>
      <c r="G513" s="3"/>
    </row>
    <row r="514" spans="1:7" s="1" customFormat="1" ht="18.75" hidden="1" outlineLevel="1" x14ac:dyDescent="0.3">
      <c r="A514" s="1" t="s">
        <v>358</v>
      </c>
      <c r="B514" s="1" t="s">
        <v>1123</v>
      </c>
      <c r="C514" s="3">
        <v>74</v>
      </c>
      <c r="E514" s="1" t="s">
        <v>1071</v>
      </c>
      <c r="F514" s="3"/>
      <c r="G514" s="3"/>
    </row>
    <row r="515" spans="1:7" s="1" customFormat="1" ht="18.75" hidden="1" outlineLevel="1" x14ac:dyDescent="0.3">
      <c r="A515" s="1" t="s">
        <v>358</v>
      </c>
      <c r="B515" s="1" t="s">
        <v>371</v>
      </c>
      <c r="C515" s="1">
        <v>23</v>
      </c>
      <c r="F515" s="3"/>
      <c r="G515" s="3"/>
    </row>
    <row r="516" spans="1:7" s="1" customFormat="1" ht="18.75" hidden="1" outlineLevel="1" x14ac:dyDescent="0.3">
      <c r="A516" s="1" t="s">
        <v>358</v>
      </c>
      <c r="B516" s="1" t="s">
        <v>370</v>
      </c>
      <c r="C516" s="3">
        <v>11</v>
      </c>
      <c r="F516" s="3"/>
      <c r="G516" s="3"/>
    </row>
    <row r="517" spans="1:7" s="1" customFormat="1" ht="18.75" hidden="1" outlineLevel="1" x14ac:dyDescent="0.3">
      <c r="A517" s="1" t="s">
        <v>358</v>
      </c>
      <c r="B517" s="1" t="s">
        <v>1417</v>
      </c>
      <c r="C517" s="3">
        <v>11</v>
      </c>
      <c r="F517" s="3"/>
      <c r="G517" s="3"/>
    </row>
    <row r="518" spans="1:7" s="1" customFormat="1" ht="18.75" hidden="1" outlineLevel="1" x14ac:dyDescent="0.3">
      <c r="A518" s="1" t="s">
        <v>358</v>
      </c>
      <c r="B518" s="1" t="s">
        <v>922</v>
      </c>
      <c r="C518" s="3">
        <v>8</v>
      </c>
      <c r="F518" s="3"/>
      <c r="G518" s="3"/>
    </row>
    <row r="519" spans="1:7" s="1" customFormat="1" ht="18.75" hidden="1" outlineLevel="1" x14ac:dyDescent="0.3">
      <c r="A519" s="1" t="s">
        <v>358</v>
      </c>
      <c r="B519" s="1" t="s">
        <v>923</v>
      </c>
      <c r="C519" s="3">
        <v>57</v>
      </c>
      <c r="F519" s="3"/>
      <c r="G519" s="3"/>
    </row>
    <row r="520" spans="1:7" s="1" customFormat="1" ht="18.75" hidden="1" outlineLevel="1" x14ac:dyDescent="0.3">
      <c r="A520" s="1" t="s">
        <v>358</v>
      </c>
      <c r="B520" s="1" t="s">
        <v>372</v>
      </c>
      <c r="C520" s="1">
        <v>8</v>
      </c>
      <c r="F520" s="3"/>
      <c r="G520" s="3"/>
    </row>
    <row r="521" spans="1:7" s="1" customFormat="1" ht="18.75" hidden="1" outlineLevel="1" x14ac:dyDescent="0.3">
      <c r="A521" s="1" t="s">
        <v>358</v>
      </c>
      <c r="B521" s="1" t="s">
        <v>373</v>
      </c>
      <c r="C521" s="1">
        <v>2</v>
      </c>
      <c r="F521" s="3"/>
      <c r="G521" s="3"/>
    </row>
    <row r="522" spans="1:7" s="1" customFormat="1" ht="18.75" hidden="1" outlineLevel="1" x14ac:dyDescent="0.3">
      <c r="A522" s="1" t="s">
        <v>358</v>
      </c>
      <c r="B522" s="1" t="s">
        <v>924</v>
      </c>
      <c r="C522" s="3">
        <v>131</v>
      </c>
      <c r="F522" s="3"/>
      <c r="G522" s="3"/>
    </row>
    <row r="523" spans="1:7" s="1" customFormat="1" ht="18.75" hidden="1" outlineLevel="1" x14ac:dyDescent="0.3">
      <c r="A523" s="1" t="s">
        <v>358</v>
      </c>
      <c r="B523" s="1" t="s">
        <v>374</v>
      </c>
      <c r="C523" s="3">
        <v>26</v>
      </c>
      <c r="F523" s="3"/>
      <c r="G523" s="3"/>
    </row>
    <row r="524" spans="1:7" s="1" customFormat="1" ht="18.75" hidden="1" outlineLevel="1" x14ac:dyDescent="0.3">
      <c r="A524" s="1" t="s">
        <v>358</v>
      </c>
      <c r="B524" s="1" t="s">
        <v>375</v>
      </c>
      <c r="C524" s="3">
        <v>13</v>
      </c>
      <c r="F524" s="3"/>
      <c r="G524" s="3"/>
    </row>
    <row r="525" spans="1:7" s="1" customFormat="1" ht="18.75" hidden="1" outlineLevel="1" x14ac:dyDescent="0.3">
      <c r="A525" s="1" t="s">
        <v>358</v>
      </c>
      <c r="B525" s="1" t="s">
        <v>376</v>
      </c>
      <c r="C525" s="1">
        <v>9</v>
      </c>
      <c r="F525" s="3"/>
      <c r="G525" s="3"/>
    </row>
    <row r="526" spans="1:7" s="1" customFormat="1" ht="18.75" hidden="1" outlineLevel="1" x14ac:dyDescent="0.3">
      <c r="A526" s="1" t="s">
        <v>358</v>
      </c>
      <c r="B526" s="1" t="s">
        <v>377</v>
      </c>
      <c r="C526" s="1">
        <v>23</v>
      </c>
      <c r="F526" s="3"/>
      <c r="G526" s="3"/>
    </row>
    <row r="527" spans="1:7" s="1" customFormat="1" ht="18.75" hidden="1" outlineLevel="1" x14ac:dyDescent="0.3">
      <c r="A527" s="1" t="s">
        <v>358</v>
      </c>
      <c r="B527" s="1" t="s">
        <v>378</v>
      </c>
      <c r="C527" s="3">
        <v>29</v>
      </c>
      <c r="F527" s="3"/>
      <c r="G527" s="3"/>
    </row>
    <row r="528" spans="1:7" s="1" customFormat="1" ht="18.75" hidden="1" outlineLevel="1" x14ac:dyDescent="0.3">
      <c r="A528" s="1" t="s">
        <v>358</v>
      </c>
      <c r="B528" s="1" t="s">
        <v>1034</v>
      </c>
      <c r="C528" s="3">
        <v>5</v>
      </c>
      <c r="F528" s="3"/>
      <c r="G528" s="3"/>
    </row>
    <row r="529" spans="1:7" s="1" customFormat="1" ht="18.75" hidden="1" outlineLevel="1" x14ac:dyDescent="0.3">
      <c r="A529" s="1" t="s">
        <v>358</v>
      </c>
      <c r="B529" s="1" t="s">
        <v>925</v>
      </c>
      <c r="C529" s="3">
        <v>91</v>
      </c>
      <c r="F529" s="3"/>
      <c r="G529" s="3"/>
    </row>
    <row r="530" spans="1:7" s="1" customFormat="1" ht="18.75" hidden="1" outlineLevel="1" x14ac:dyDescent="0.3">
      <c r="A530" s="1" t="s">
        <v>358</v>
      </c>
      <c r="B530" s="1" t="s">
        <v>190</v>
      </c>
      <c r="C530" s="3">
        <v>148</v>
      </c>
      <c r="F530" s="3"/>
      <c r="G530" s="3"/>
    </row>
    <row r="531" spans="1:7" s="1" customFormat="1" ht="18.75" hidden="1" outlineLevel="1" x14ac:dyDescent="0.3">
      <c r="A531" s="1" t="s">
        <v>358</v>
      </c>
      <c r="B531" s="1" t="s">
        <v>379</v>
      </c>
      <c r="C531" s="3">
        <v>0</v>
      </c>
      <c r="F531" s="3"/>
      <c r="G531" s="3"/>
    </row>
    <row r="532" spans="1:7" s="1" customFormat="1" ht="18.75" hidden="1" outlineLevel="1" x14ac:dyDescent="0.3">
      <c r="A532" s="1" t="s">
        <v>358</v>
      </c>
      <c r="B532" s="1" t="s">
        <v>191</v>
      </c>
      <c r="C532" s="1">
        <v>10</v>
      </c>
      <c r="F532" s="3"/>
      <c r="G532" s="3"/>
    </row>
    <row r="533" spans="1:7" s="1" customFormat="1" ht="18.75" hidden="1" outlineLevel="1" x14ac:dyDescent="0.3">
      <c r="A533" s="1" t="s">
        <v>358</v>
      </c>
      <c r="B533" s="1" t="s">
        <v>201</v>
      </c>
      <c r="C533" s="1">
        <v>18</v>
      </c>
      <c r="F533" s="3"/>
      <c r="G533" s="3"/>
    </row>
    <row r="534" spans="1:7" s="1" customFormat="1" ht="18.75" hidden="1" outlineLevel="1" x14ac:dyDescent="0.3">
      <c r="A534" s="1" t="s">
        <v>358</v>
      </c>
      <c r="B534" s="1" t="s">
        <v>926</v>
      </c>
      <c r="C534" s="3">
        <v>17</v>
      </c>
      <c r="F534" s="3"/>
      <c r="G534" s="3"/>
    </row>
    <row r="535" spans="1:7" s="1" customFormat="1" ht="18.75" hidden="1" outlineLevel="1" x14ac:dyDescent="0.3">
      <c r="A535" s="1" t="s">
        <v>358</v>
      </c>
      <c r="B535" s="1" t="s">
        <v>1109</v>
      </c>
      <c r="C535" s="3">
        <v>26</v>
      </c>
      <c r="F535" s="3"/>
      <c r="G535" s="3"/>
    </row>
    <row r="536" spans="1:7" s="1" customFormat="1" ht="18.75" hidden="1" outlineLevel="1" x14ac:dyDescent="0.3">
      <c r="A536" s="1" t="s">
        <v>358</v>
      </c>
      <c r="B536" s="1" t="s">
        <v>927</v>
      </c>
      <c r="C536" s="3">
        <v>109</v>
      </c>
      <c r="F536" s="3"/>
      <c r="G536" s="3"/>
    </row>
    <row r="537" spans="1:7" s="1" customFormat="1" ht="18.75" hidden="1" outlineLevel="1" x14ac:dyDescent="0.3">
      <c r="A537" s="1" t="s">
        <v>358</v>
      </c>
      <c r="B537" s="1" t="s">
        <v>381</v>
      </c>
      <c r="C537" s="1">
        <v>4</v>
      </c>
      <c r="F537" s="3"/>
      <c r="G537" s="3"/>
    </row>
    <row r="538" spans="1:7" s="3" customFormat="1" ht="18.75" hidden="1" outlineLevel="1" x14ac:dyDescent="0.3">
      <c r="A538" s="3" t="s">
        <v>358</v>
      </c>
      <c r="B538" s="3" t="s">
        <v>636</v>
      </c>
      <c r="C538" s="3">
        <v>15</v>
      </c>
    </row>
    <row r="539" spans="1:7" s="1" customFormat="1" ht="18.75" hidden="1" outlineLevel="1" x14ac:dyDescent="0.3">
      <c r="A539" s="1" t="s">
        <v>358</v>
      </c>
      <c r="B539" s="1" t="s">
        <v>382</v>
      </c>
      <c r="C539" s="3">
        <v>20</v>
      </c>
      <c r="F539" s="3"/>
      <c r="G539" s="3"/>
    </row>
    <row r="540" spans="1:7" s="1" customFormat="1" ht="18.75" hidden="1" outlineLevel="1" x14ac:dyDescent="0.3">
      <c r="A540" s="1" t="s">
        <v>358</v>
      </c>
      <c r="B540" s="1" t="s">
        <v>842</v>
      </c>
      <c r="C540" s="1">
        <v>4</v>
      </c>
      <c r="F540" s="3"/>
      <c r="G540" s="3"/>
    </row>
    <row r="541" spans="1:7" s="1" customFormat="1" ht="18.75" hidden="1" outlineLevel="1" x14ac:dyDescent="0.3">
      <c r="A541" s="3" t="s">
        <v>358</v>
      </c>
      <c r="B541" s="3" t="s">
        <v>1124</v>
      </c>
      <c r="C541" s="3">
        <v>15</v>
      </c>
      <c r="F541" s="3"/>
      <c r="G541" s="3"/>
    </row>
    <row r="542" spans="1:7" s="1" customFormat="1" ht="18.75" hidden="1" outlineLevel="1" x14ac:dyDescent="0.3">
      <c r="A542" s="1" t="s">
        <v>358</v>
      </c>
      <c r="B542" s="1" t="s">
        <v>1125</v>
      </c>
      <c r="C542" s="1">
        <v>14</v>
      </c>
      <c r="F542" s="3"/>
      <c r="G542" s="3"/>
    </row>
    <row r="543" spans="1:7" s="1" customFormat="1" ht="18.75" hidden="1" outlineLevel="1" x14ac:dyDescent="0.3">
      <c r="A543" s="1" t="s">
        <v>358</v>
      </c>
      <c r="B543" s="1" t="s">
        <v>202</v>
      </c>
      <c r="C543" s="3">
        <v>233</v>
      </c>
      <c r="F543" s="3"/>
      <c r="G543" s="3"/>
    </row>
    <row r="544" spans="1:7" s="1" customFormat="1" ht="18.75" hidden="1" outlineLevel="1" x14ac:dyDescent="0.3">
      <c r="A544" s="1" t="s">
        <v>358</v>
      </c>
      <c r="B544" s="1" t="s">
        <v>383</v>
      </c>
      <c r="C544" s="3">
        <v>92</v>
      </c>
      <c r="F544" s="3"/>
      <c r="G544" s="3"/>
    </row>
    <row r="545" spans="1:7" s="1" customFormat="1" ht="18.75" collapsed="1" x14ac:dyDescent="0.3">
      <c r="A545" s="4"/>
      <c r="B545" s="4"/>
      <c r="C545" s="4"/>
      <c r="D545" s="4"/>
      <c r="E545" s="4"/>
      <c r="F545" s="3"/>
      <c r="G545" s="3"/>
    </row>
    <row r="546" spans="1:7" s="17" customFormat="1" ht="18.75" x14ac:dyDescent="0.3">
      <c r="A546" s="1" t="s">
        <v>1132</v>
      </c>
      <c r="B546" s="1" t="s">
        <v>1133</v>
      </c>
      <c r="C546" s="1">
        <v>5</v>
      </c>
      <c r="D546" s="1">
        <f>SUM(C546:C604)</f>
        <v>1331</v>
      </c>
      <c r="E546" s="1"/>
      <c r="F546" s="3"/>
      <c r="G546" s="3"/>
    </row>
    <row r="547" spans="1:7" s="17" customFormat="1" ht="18.75" hidden="1" outlineLevel="1" x14ac:dyDescent="0.3">
      <c r="A547" s="1" t="s">
        <v>1132</v>
      </c>
      <c r="B547" s="1" t="s">
        <v>1134</v>
      </c>
      <c r="C547" s="1">
        <v>11</v>
      </c>
      <c r="D547" s="1"/>
      <c r="E547" s="1"/>
      <c r="F547" s="3"/>
      <c r="G547" s="3"/>
    </row>
    <row r="548" spans="1:7" s="17" customFormat="1" ht="18.75" hidden="1" outlineLevel="1" x14ac:dyDescent="0.3">
      <c r="A548" s="1" t="s">
        <v>1132</v>
      </c>
      <c r="B548" s="1" t="s">
        <v>1135</v>
      </c>
      <c r="C548" s="1">
        <v>9</v>
      </c>
      <c r="D548" s="1"/>
      <c r="E548" s="1"/>
      <c r="F548" s="3"/>
      <c r="G548" s="3"/>
    </row>
    <row r="549" spans="1:7" s="17" customFormat="1" ht="18.75" hidden="1" outlineLevel="1" x14ac:dyDescent="0.3">
      <c r="A549" s="1" t="s">
        <v>1132</v>
      </c>
      <c r="B549" s="1" t="s">
        <v>1136</v>
      </c>
      <c r="C549" s="1">
        <v>24</v>
      </c>
      <c r="D549" s="1"/>
      <c r="E549" s="1"/>
      <c r="F549" s="3"/>
      <c r="G549" s="3"/>
    </row>
    <row r="550" spans="1:7" s="17" customFormat="1" ht="18.75" hidden="1" outlineLevel="1" x14ac:dyDescent="0.3">
      <c r="A550" s="1" t="s">
        <v>1132</v>
      </c>
      <c r="B550" s="1" t="s">
        <v>1137</v>
      </c>
      <c r="C550" s="1">
        <v>1</v>
      </c>
      <c r="D550" s="1"/>
      <c r="E550" s="1"/>
      <c r="F550" s="3"/>
      <c r="G550" s="3"/>
    </row>
    <row r="551" spans="1:7" s="17" customFormat="1" ht="18.75" hidden="1" outlineLevel="1" x14ac:dyDescent="0.3">
      <c r="A551" s="1" t="s">
        <v>1132</v>
      </c>
      <c r="B551" s="1" t="s">
        <v>1138</v>
      </c>
      <c r="C551" s="1">
        <v>0</v>
      </c>
      <c r="D551" s="1"/>
      <c r="E551" s="1"/>
      <c r="F551" s="3"/>
      <c r="G551" s="3"/>
    </row>
    <row r="552" spans="1:7" s="17" customFormat="1" ht="18.75" hidden="1" outlineLevel="1" x14ac:dyDescent="0.3">
      <c r="A552" s="1" t="s">
        <v>1132</v>
      </c>
      <c r="B552" s="1" t="s">
        <v>1139</v>
      </c>
      <c r="C552" s="1">
        <v>7</v>
      </c>
      <c r="D552" s="1"/>
      <c r="E552" s="1"/>
      <c r="F552" s="3"/>
      <c r="G552" s="3"/>
    </row>
    <row r="553" spans="1:7" s="17" customFormat="1" ht="18.75" hidden="1" outlineLevel="1" x14ac:dyDescent="0.3">
      <c r="A553" s="1" t="s">
        <v>1132</v>
      </c>
      <c r="B553" s="1" t="s">
        <v>1140</v>
      </c>
      <c r="C553" s="1">
        <v>6</v>
      </c>
      <c r="D553" s="1"/>
      <c r="E553" s="1"/>
      <c r="F553" s="3"/>
      <c r="G553" s="3"/>
    </row>
    <row r="554" spans="1:7" s="17" customFormat="1" ht="18.75" hidden="1" outlineLevel="1" x14ac:dyDescent="0.3">
      <c r="A554" s="1" t="s">
        <v>1132</v>
      </c>
      <c r="B554" s="1" t="s">
        <v>1141</v>
      </c>
      <c r="C554" s="1">
        <v>3</v>
      </c>
      <c r="D554" s="1"/>
      <c r="E554" s="1"/>
      <c r="F554" s="3"/>
      <c r="G554" s="3"/>
    </row>
    <row r="555" spans="1:7" s="17" customFormat="1" ht="18.75" hidden="1" outlineLevel="1" x14ac:dyDescent="0.3">
      <c r="A555" s="1" t="s">
        <v>1132</v>
      </c>
      <c r="B555" s="1" t="s">
        <v>1142</v>
      </c>
      <c r="C555" s="1">
        <v>19</v>
      </c>
      <c r="D555" s="1"/>
      <c r="E555" s="1"/>
      <c r="F555" s="3"/>
      <c r="G555" s="3"/>
    </row>
    <row r="556" spans="1:7" s="17" customFormat="1" ht="18.75" hidden="1" outlineLevel="1" x14ac:dyDescent="0.3">
      <c r="A556" s="1" t="s">
        <v>1132</v>
      </c>
      <c r="B556" s="1" t="s">
        <v>1143</v>
      </c>
      <c r="C556" s="1">
        <v>19</v>
      </c>
      <c r="D556" s="1"/>
      <c r="E556" s="1"/>
      <c r="F556" s="3"/>
      <c r="G556" s="3"/>
    </row>
    <row r="557" spans="1:7" s="17" customFormat="1" ht="18.75" hidden="1" outlineLevel="1" x14ac:dyDescent="0.3">
      <c r="A557" s="1" t="s">
        <v>1132</v>
      </c>
      <c r="B557" s="1" t="s">
        <v>1144</v>
      </c>
      <c r="C557" s="1">
        <v>16</v>
      </c>
      <c r="D557" s="1"/>
      <c r="E557" s="1" t="s">
        <v>1145</v>
      </c>
      <c r="F557" s="3"/>
      <c r="G557" s="3"/>
    </row>
    <row r="558" spans="1:7" s="17" customFormat="1" ht="18.75" hidden="1" outlineLevel="1" x14ac:dyDescent="0.3">
      <c r="A558" s="1" t="s">
        <v>1132</v>
      </c>
      <c r="B558" s="1" t="s">
        <v>1146</v>
      </c>
      <c r="C558" s="1">
        <v>1</v>
      </c>
      <c r="D558" s="1"/>
      <c r="E558" s="1"/>
      <c r="F558" s="3"/>
      <c r="G558" s="3"/>
    </row>
    <row r="559" spans="1:7" s="17" customFormat="1" ht="18.75" hidden="1" outlineLevel="1" x14ac:dyDescent="0.3">
      <c r="A559" s="1" t="s">
        <v>1132</v>
      </c>
      <c r="B559" s="1" t="s">
        <v>1147</v>
      </c>
      <c r="C559" s="1">
        <v>0</v>
      </c>
      <c r="D559" s="1"/>
      <c r="E559" s="1"/>
      <c r="F559" s="3"/>
      <c r="G559" s="3"/>
    </row>
    <row r="560" spans="1:7" s="17" customFormat="1" ht="18.75" hidden="1" outlineLevel="1" x14ac:dyDescent="0.3">
      <c r="A560" s="1" t="s">
        <v>1132</v>
      </c>
      <c r="B560" s="1" t="s">
        <v>1148</v>
      </c>
      <c r="C560" s="1">
        <v>2</v>
      </c>
      <c r="D560" s="1"/>
      <c r="E560" s="1"/>
      <c r="F560" s="3"/>
      <c r="G560" s="3"/>
    </row>
    <row r="561" spans="1:7" s="17" customFormat="1" ht="18.75" hidden="1" outlineLevel="1" x14ac:dyDescent="0.3">
      <c r="A561" s="1" t="s">
        <v>1132</v>
      </c>
      <c r="B561" s="1" t="s">
        <v>1205</v>
      </c>
      <c r="C561" s="1">
        <v>33</v>
      </c>
      <c r="D561" s="1"/>
      <c r="E561" s="1"/>
      <c r="F561" s="3"/>
      <c r="G561" s="3"/>
    </row>
    <row r="562" spans="1:7" s="17" customFormat="1" ht="18.75" hidden="1" outlineLevel="1" x14ac:dyDescent="0.3">
      <c r="A562" s="1" t="s">
        <v>1132</v>
      </c>
      <c r="B562" s="1" t="s">
        <v>1149</v>
      </c>
      <c r="C562" s="1">
        <v>8</v>
      </c>
      <c r="D562" s="1"/>
      <c r="E562" s="1"/>
      <c r="F562" s="3"/>
      <c r="G562" s="3"/>
    </row>
    <row r="563" spans="1:7" s="17" customFormat="1" ht="18.75" hidden="1" outlineLevel="1" x14ac:dyDescent="0.3">
      <c r="A563" s="1" t="s">
        <v>1132</v>
      </c>
      <c r="B563" s="1" t="s">
        <v>1150</v>
      </c>
      <c r="C563" s="1">
        <v>0</v>
      </c>
      <c r="D563" s="1"/>
      <c r="E563" s="1"/>
      <c r="F563" s="3"/>
      <c r="G563" s="3"/>
    </row>
    <row r="564" spans="1:7" s="17" customFormat="1" ht="18.75" hidden="1" outlineLevel="1" x14ac:dyDescent="0.3">
      <c r="A564" s="1" t="s">
        <v>1132</v>
      </c>
      <c r="B564" s="1" t="s">
        <v>1151</v>
      </c>
      <c r="C564" s="1">
        <v>1</v>
      </c>
      <c r="D564" s="1"/>
      <c r="E564" s="1"/>
      <c r="F564" s="3"/>
      <c r="G564" s="3"/>
    </row>
    <row r="565" spans="1:7" s="17" customFormat="1" ht="18.75" hidden="1" outlineLevel="1" x14ac:dyDescent="0.3">
      <c r="A565" s="1" t="s">
        <v>1132</v>
      </c>
      <c r="B565" s="1" t="s">
        <v>1152</v>
      </c>
      <c r="C565" s="1">
        <v>26</v>
      </c>
      <c r="D565" s="1"/>
      <c r="E565" s="1"/>
      <c r="F565" s="3"/>
      <c r="G565" s="3"/>
    </row>
    <row r="566" spans="1:7" s="17" customFormat="1" ht="18.75" hidden="1" outlineLevel="1" x14ac:dyDescent="0.3">
      <c r="A566" s="1" t="s">
        <v>1132</v>
      </c>
      <c r="B566" s="1" t="s">
        <v>1153</v>
      </c>
      <c r="C566" s="1">
        <v>44</v>
      </c>
      <c r="D566" s="1"/>
      <c r="E566" s="1"/>
      <c r="F566" s="3"/>
      <c r="G566" s="3"/>
    </row>
    <row r="567" spans="1:7" s="17" customFormat="1" ht="18.75" hidden="1" outlineLevel="1" x14ac:dyDescent="0.3">
      <c r="A567" s="1" t="s">
        <v>1132</v>
      </c>
      <c r="B567" s="1" t="s">
        <v>1154</v>
      </c>
      <c r="C567" s="1">
        <v>9</v>
      </c>
      <c r="D567" s="1"/>
      <c r="E567" s="1"/>
      <c r="F567" s="3"/>
      <c r="G567" s="3"/>
    </row>
    <row r="568" spans="1:7" s="17" customFormat="1" ht="18.75" hidden="1" outlineLevel="1" x14ac:dyDescent="0.3">
      <c r="A568" s="1" t="s">
        <v>1132</v>
      </c>
      <c r="B568" s="1" t="s">
        <v>1211</v>
      </c>
      <c r="C568" s="1">
        <v>75</v>
      </c>
      <c r="D568" s="1"/>
      <c r="E568" s="1"/>
      <c r="F568" s="3"/>
      <c r="G568" s="3"/>
    </row>
    <row r="569" spans="1:7" s="17" customFormat="1" ht="18.75" hidden="1" outlineLevel="1" x14ac:dyDescent="0.3">
      <c r="A569" s="1" t="s">
        <v>1132</v>
      </c>
      <c r="B569" s="1" t="s">
        <v>1155</v>
      </c>
      <c r="C569" s="1">
        <v>53</v>
      </c>
      <c r="D569" s="1"/>
      <c r="E569" s="1"/>
      <c r="F569" s="3"/>
      <c r="G569" s="3"/>
    </row>
    <row r="570" spans="1:7" s="17" customFormat="1" ht="18.75" hidden="1" outlineLevel="1" x14ac:dyDescent="0.3">
      <c r="A570" s="1" t="s">
        <v>1132</v>
      </c>
      <c r="B570" s="1" t="s">
        <v>1156</v>
      </c>
      <c r="C570" s="1">
        <v>70</v>
      </c>
      <c r="D570" s="1"/>
      <c r="E570" s="1"/>
      <c r="F570" s="3"/>
      <c r="G570" s="3"/>
    </row>
    <row r="571" spans="1:7" s="17" customFormat="1" ht="18.75" hidden="1" outlineLevel="1" x14ac:dyDescent="0.3">
      <c r="A571" s="1" t="s">
        <v>1132</v>
      </c>
      <c r="B571" s="1" t="s">
        <v>1157</v>
      </c>
      <c r="C571" s="1">
        <v>12</v>
      </c>
      <c r="D571" s="1"/>
      <c r="E571" s="1"/>
      <c r="F571" s="3"/>
      <c r="G571" s="3"/>
    </row>
    <row r="572" spans="1:7" s="17" customFormat="1" ht="18.75" hidden="1" outlineLevel="1" x14ac:dyDescent="0.3">
      <c r="A572" s="1" t="s">
        <v>1132</v>
      </c>
      <c r="B572" s="1" t="s">
        <v>1158</v>
      </c>
      <c r="C572" s="1">
        <v>4</v>
      </c>
      <c r="D572" s="1"/>
      <c r="E572" s="1"/>
      <c r="F572" s="3"/>
      <c r="G572" s="3"/>
    </row>
    <row r="573" spans="1:7" s="17" customFormat="1" ht="18.75" hidden="1" outlineLevel="1" x14ac:dyDescent="0.3">
      <c r="A573" s="1" t="s">
        <v>1132</v>
      </c>
      <c r="B573" s="1" t="s">
        <v>1159</v>
      </c>
      <c r="C573" s="1">
        <v>1</v>
      </c>
      <c r="D573" s="1"/>
      <c r="E573" s="1"/>
      <c r="F573" s="3"/>
      <c r="G573" s="3"/>
    </row>
    <row r="574" spans="1:7" s="17" customFormat="1" ht="18.75" hidden="1" outlineLevel="1" x14ac:dyDescent="0.3">
      <c r="A574" s="1" t="s">
        <v>1132</v>
      </c>
      <c r="B574" s="1" t="s">
        <v>1160</v>
      </c>
      <c r="C574" s="1">
        <v>31</v>
      </c>
      <c r="D574" s="1"/>
      <c r="E574" s="1"/>
      <c r="F574" s="3"/>
      <c r="G574" s="3"/>
    </row>
    <row r="575" spans="1:7" s="17" customFormat="1" ht="18.75" hidden="1" outlineLevel="1" x14ac:dyDescent="0.3">
      <c r="A575" s="1" t="s">
        <v>1132</v>
      </c>
      <c r="B575" s="1" t="s">
        <v>1223</v>
      </c>
      <c r="C575" s="1">
        <v>43</v>
      </c>
      <c r="D575" s="1"/>
      <c r="E575" s="1"/>
      <c r="F575" s="3"/>
      <c r="G575" s="3"/>
    </row>
    <row r="576" spans="1:7" s="17" customFormat="1" ht="18.75" hidden="1" outlineLevel="1" x14ac:dyDescent="0.3">
      <c r="A576" s="1" t="s">
        <v>1132</v>
      </c>
      <c r="B576" s="1" t="s">
        <v>1161</v>
      </c>
      <c r="C576" s="1">
        <v>81</v>
      </c>
      <c r="D576" s="1"/>
      <c r="E576" s="1"/>
      <c r="F576" s="3"/>
      <c r="G576" s="3"/>
    </row>
    <row r="577" spans="1:7" s="17" customFormat="1" ht="18.75" hidden="1" outlineLevel="1" x14ac:dyDescent="0.3">
      <c r="A577" s="1" t="s">
        <v>1132</v>
      </c>
      <c r="B577" s="1" t="s">
        <v>1162</v>
      </c>
      <c r="C577" s="1">
        <v>124</v>
      </c>
      <c r="D577" s="1"/>
      <c r="E577" s="1" t="s">
        <v>1163</v>
      </c>
      <c r="F577" s="3"/>
      <c r="G577" s="3"/>
    </row>
    <row r="578" spans="1:7" s="17" customFormat="1" ht="18.75" hidden="1" outlineLevel="1" x14ac:dyDescent="0.3">
      <c r="A578" s="1" t="s">
        <v>1132</v>
      </c>
      <c r="B578" s="1" t="s">
        <v>1164</v>
      </c>
      <c r="C578" s="1">
        <v>2</v>
      </c>
      <c r="D578" s="1"/>
      <c r="E578" s="1"/>
      <c r="F578" s="3"/>
      <c r="G578" s="3"/>
    </row>
    <row r="579" spans="1:7" s="17" customFormat="1" ht="18.75" hidden="1" outlineLevel="1" x14ac:dyDescent="0.3">
      <c r="A579" s="1" t="s">
        <v>1132</v>
      </c>
      <c r="B579" s="1" t="s">
        <v>1165</v>
      </c>
      <c r="C579" s="1">
        <v>84</v>
      </c>
      <c r="D579" s="1"/>
      <c r="E579" s="1"/>
      <c r="F579" s="3"/>
      <c r="G579" s="3"/>
    </row>
    <row r="580" spans="1:7" s="17" customFormat="1" ht="18.75" hidden="1" outlineLevel="1" x14ac:dyDescent="0.3">
      <c r="A580" s="1" t="s">
        <v>1132</v>
      </c>
      <c r="B580" s="1" t="s">
        <v>1167</v>
      </c>
      <c r="C580" s="1">
        <v>36</v>
      </c>
      <c r="D580" s="1"/>
      <c r="E580" s="1"/>
      <c r="F580" s="3"/>
      <c r="G580" s="3"/>
    </row>
    <row r="581" spans="1:7" s="17" customFormat="1" ht="18.75" hidden="1" outlineLevel="1" x14ac:dyDescent="0.3">
      <c r="A581" s="1" t="s">
        <v>1132</v>
      </c>
      <c r="B581" s="1" t="s">
        <v>1166</v>
      </c>
      <c r="C581" s="1">
        <v>8</v>
      </c>
      <c r="D581" s="1"/>
      <c r="E581" s="1"/>
      <c r="F581" s="3"/>
      <c r="G581" s="3"/>
    </row>
    <row r="582" spans="1:7" s="17" customFormat="1" ht="18.75" hidden="1" outlineLevel="1" x14ac:dyDescent="0.3">
      <c r="A582" s="1" t="s">
        <v>1132</v>
      </c>
      <c r="B582" s="1" t="s">
        <v>1168</v>
      </c>
      <c r="C582" s="1">
        <v>40</v>
      </c>
      <c r="D582" s="1"/>
      <c r="E582" s="1" t="s">
        <v>1169</v>
      </c>
      <c r="F582" s="3"/>
      <c r="G582" s="3"/>
    </row>
    <row r="583" spans="1:7" s="17" customFormat="1" ht="18.75" hidden="1" outlineLevel="1" x14ac:dyDescent="0.3">
      <c r="A583" s="1" t="s">
        <v>1132</v>
      </c>
      <c r="B583" s="1" t="s">
        <v>1170</v>
      </c>
      <c r="C583" s="1">
        <v>29</v>
      </c>
      <c r="D583" s="1"/>
      <c r="E583" s="1"/>
      <c r="F583" s="3"/>
      <c r="G583" s="3"/>
    </row>
    <row r="584" spans="1:7" s="17" customFormat="1" ht="18.75" hidden="1" outlineLevel="1" x14ac:dyDescent="0.3">
      <c r="A584" s="1" t="s">
        <v>1132</v>
      </c>
      <c r="B584" s="1" t="s">
        <v>1171</v>
      </c>
      <c r="C584" s="1">
        <v>9</v>
      </c>
      <c r="D584" s="1"/>
      <c r="E584" s="1"/>
      <c r="F584" s="3"/>
      <c r="G584" s="3"/>
    </row>
    <row r="585" spans="1:7" s="17" customFormat="1" ht="18.75" hidden="1" outlineLevel="1" x14ac:dyDescent="0.3">
      <c r="A585" s="1" t="s">
        <v>1132</v>
      </c>
      <c r="B585" s="1" t="s">
        <v>1233</v>
      </c>
      <c r="C585" s="1">
        <v>36</v>
      </c>
      <c r="D585" s="1"/>
      <c r="E585" s="1"/>
      <c r="F585" s="3"/>
      <c r="G585" s="3"/>
    </row>
    <row r="586" spans="1:7" s="17" customFormat="1" ht="18.75" hidden="1" outlineLevel="1" x14ac:dyDescent="0.3">
      <c r="A586" s="1" t="s">
        <v>1132</v>
      </c>
      <c r="B586" s="1" t="s">
        <v>1235</v>
      </c>
      <c r="C586" s="1">
        <v>2</v>
      </c>
      <c r="D586" s="1"/>
      <c r="E586" s="1" t="s">
        <v>1318</v>
      </c>
      <c r="F586" s="3"/>
      <c r="G586" s="3"/>
    </row>
    <row r="587" spans="1:7" s="17" customFormat="1" ht="18.75" hidden="1" outlineLevel="1" x14ac:dyDescent="0.3">
      <c r="A587" s="1" t="s">
        <v>1132</v>
      </c>
      <c r="B587" s="1" t="s">
        <v>1172</v>
      </c>
      <c r="C587" s="1">
        <v>63</v>
      </c>
      <c r="D587" s="1"/>
      <c r="E587" s="1"/>
      <c r="F587" s="3"/>
      <c r="G587" s="3"/>
    </row>
    <row r="588" spans="1:7" s="17" customFormat="1" ht="18.75" hidden="1" outlineLevel="1" x14ac:dyDescent="0.3">
      <c r="A588" s="1" t="s">
        <v>1132</v>
      </c>
      <c r="B588" s="1" t="s">
        <v>1173</v>
      </c>
      <c r="C588" s="1">
        <v>2</v>
      </c>
      <c r="D588" s="1"/>
      <c r="E588" s="1"/>
      <c r="F588" s="3"/>
      <c r="G588" s="3"/>
    </row>
    <row r="589" spans="1:7" s="17" customFormat="1" ht="18.75" hidden="1" outlineLevel="1" x14ac:dyDescent="0.3">
      <c r="A589" s="1" t="s">
        <v>1132</v>
      </c>
      <c r="B589" s="1" t="s">
        <v>1174</v>
      </c>
      <c r="C589" s="1">
        <v>4</v>
      </c>
      <c r="D589" s="1"/>
      <c r="E589" s="1"/>
      <c r="F589" s="3"/>
      <c r="G589" s="3"/>
    </row>
    <row r="590" spans="1:7" s="17" customFormat="1" ht="18.75" hidden="1" outlineLevel="1" x14ac:dyDescent="0.3">
      <c r="A590" s="1" t="s">
        <v>1132</v>
      </c>
      <c r="B590" s="1" t="s">
        <v>1175</v>
      </c>
      <c r="C590" s="1">
        <v>24</v>
      </c>
      <c r="D590" s="1"/>
      <c r="E590" s="1"/>
      <c r="F590" s="3"/>
      <c r="G590" s="3"/>
    </row>
    <row r="591" spans="1:7" s="17" customFormat="1" ht="18.75" hidden="1" outlineLevel="1" x14ac:dyDescent="0.3">
      <c r="A591" s="1" t="s">
        <v>1132</v>
      </c>
      <c r="B591" s="1" t="s">
        <v>1253</v>
      </c>
      <c r="C591" s="1">
        <v>17</v>
      </c>
      <c r="D591" s="1"/>
      <c r="E591" s="1"/>
      <c r="F591" s="3"/>
      <c r="G591" s="3"/>
    </row>
    <row r="592" spans="1:7" s="17" customFormat="1" ht="18.75" hidden="1" outlineLevel="1" x14ac:dyDescent="0.3">
      <c r="A592" s="1" t="s">
        <v>1132</v>
      </c>
      <c r="B592" s="1" t="s">
        <v>1176</v>
      </c>
      <c r="C592" s="1">
        <v>6</v>
      </c>
      <c r="D592" s="1"/>
      <c r="E592" s="1"/>
      <c r="F592" s="3"/>
      <c r="G592" s="3"/>
    </row>
    <row r="593" spans="1:7" s="17" customFormat="1" ht="18.75" hidden="1" outlineLevel="1" x14ac:dyDescent="0.3">
      <c r="A593" s="1" t="s">
        <v>1132</v>
      </c>
      <c r="B593" s="1" t="s">
        <v>1177</v>
      </c>
      <c r="C593" s="1">
        <v>17</v>
      </c>
      <c r="D593" s="1"/>
      <c r="E593" s="1"/>
      <c r="F593" s="3"/>
      <c r="G593" s="3"/>
    </row>
    <row r="594" spans="1:7" s="17" customFormat="1" ht="18.75" hidden="1" outlineLevel="1" x14ac:dyDescent="0.3">
      <c r="A594" s="1" t="s">
        <v>1132</v>
      </c>
      <c r="B594" s="1" t="s">
        <v>1179</v>
      </c>
      <c r="C594" s="1">
        <v>1</v>
      </c>
      <c r="D594" s="1"/>
      <c r="E594" s="1"/>
      <c r="F594" s="3"/>
      <c r="G594" s="3"/>
    </row>
    <row r="595" spans="1:7" s="17" customFormat="1" ht="18.75" hidden="1" outlineLevel="1" x14ac:dyDescent="0.3">
      <c r="A595" s="1" t="s">
        <v>1132</v>
      </c>
      <c r="B595" s="1" t="s">
        <v>1180</v>
      </c>
      <c r="C595" s="1">
        <v>20</v>
      </c>
      <c r="D595" s="1"/>
      <c r="E595" s="1"/>
      <c r="F595" s="3"/>
      <c r="G595" s="3"/>
    </row>
    <row r="596" spans="1:7" s="17" customFormat="1" ht="18.75" hidden="1" outlineLevel="1" x14ac:dyDescent="0.3">
      <c r="A596" s="1" t="s">
        <v>1132</v>
      </c>
      <c r="B596" s="1" t="s">
        <v>1181</v>
      </c>
      <c r="C596" s="1">
        <v>48</v>
      </c>
      <c r="D596" s="1"/>
      <c r="E596" s="1"/>
      <c r="F596" s="3"/>
      <c r="G596" s="3"/>
    </row>
    <row r="597" spans="1:7" s="17" customFormat="1" ht="18.75" hidden="1" outlineLevel="1" x14ac:dyDescent="0.3">
      <c r="A597" s="1" t="s">
        <v>1132</v>
      </c>
      <c r="B597" s="1" t="s">
        <v>1289</v>
      </c>
      <c r="C597" s="1">
        <v>13</v>
      </c>
      <c r="D597" s="1"/>
      <c r="E597" s="1"/>
      <c r="F597" s="3"/>
      <c r="G597" s="3"/>
    </row>
    <row r="598" spans="1:7" s="17" customFormat="1" ht="18.75" hidden="1" outlineLevel="1" x14ac:dyDescent="0.3">
      <c r="A598" s="1" t="s">
        <v>1132</v>
      </c>
      <c r="B598" s="1" t="s">
        <v>1182</v>
      </c>
      <c r="C598" s="1">
        <v>5</v>
      </c>
      <c r="D598" s="1"/>
      <c r="E598" s="1"/>
      <c r="F598" s="3"/>
      <c r="G598" s="3"/>
    </row>
    <row r="599" spans="1:7" s="17" customFormat="1" ht="18.75" hidden="1" outlineLevel="1" x14ac:dyDescent="0.3">
      <c r="A599" s="1" t="s">
        <v>1132</v>
      </c>
      <c r="B599" s="1" t="s">
        <v>1183</v>
      </c>
      <c r="C599" s="1">
        <v>25</v>
      </c>
      <c r="D599" s="1"/>
      <c r="E599" s="1"/>
      <c r="F599" s="3"/>
      <c r="G599" s="3"/>
    </row>
    <row r="600" spans="1:7" s="17" customFormat="1" ht="18.75" hidden="1" outlineLevel="1" x14ac:dyDescent="0.3">
      <c r="A600" s="1" t="s">
        <v>1132</v>
      </c>
      <c r="B600" s="1" t="s">
        <v>1184</v>
      </c>
      <c r="C600" s="1">
        <v>55</v>
      </c>
      <c r="D600" s="1"/>
      <c r="E600" s="1"/>
      <c r="F600" s="3"/>
      <c r="G600" s="3"/>
    </row>
    <row r="601" spans="1:7" s="17" customFormat="1" ht="18.75" hidden="1" outlineLevel="1" x14ac:dyDescent="0.3">
      <c r="A601" s="1" t="s">
        <v>1132</v>
      </c>
      <c r="B601" s="1" t="s">
        <v>1185</v>
      </c>
      <c r="C601" s="1">
        <v>2</v>
      </c>
      <c r="D601" s="1"/>
      <c r="E601" s="1"/>
      <c r="F601" s="3"/>
      <c r="G601" s="3"/>
    </row>
    <row r="602" spans="1:7" s="17" customFormat="1" ht="18.75" hidden="1" outlineLevel="1" x14ac:dyDescent="0.3">
      <c r="A602" s="1" t="s">
        <v>1132</v>
      </c>
      <c r="B602" s="1" t="s">
        <v>1186</v>
      </c>
      <c r="C602" s="1">
        <v>1</v>
      </c>
      <c r="D602" s="1"/>
      <c r="E602" s="1"/>
      <c r="F602" s="3"/>
      <c r="G602" s="3"/>
    </row>
    <row r="603" spans="1:7" s="17" customFormat="1" ht="18.75" hidden="1" outlineLevel="1" x14ac:dyDescent="0.3">
      <c r="A603" s="1" t="s">
        <v>1132</v>
      </c>
      <c r="B603" s="1" t="s">
        <v>1187</v>
      </c>
      <c r="C603" s="1">
        <v>0</v>
      </c>
      <c r="D603" s="1"/>
      <c r="E603" s="1"/>
      <c r="F603" s="3"/>
      <c r="G603" s="3"/>
    </row>
    <row r="604" spans="1:7" s="17" customFormat="1" ht="18.75" hidden="1" outlineLevel="1" x14ac:dyDescent="0.3">
      <c r="A604" s="1" t="s">
        <v>1132</v>
      </c>
      <c r="B604" s="1" t="s">
        <v>1188</v>
      </c>
      <c r="C604" s="1">
        <v>44</v>
      </c>
      <c r="D604" s="1"/>
      <c r="E604" s="1"/>
      <c r="F604" s="3"/>
      <c r="G604" s="3"/>
    </row>
    <row r="605" spans="1:7" s="1" customFormat="1" ht="18.75" collapsed="1" x14ac:dyDescent="0.3">
      <c r="A605" s="19"/>
      <c r="B605" s="19"/>
      <c r="C605" s="19"/>
      <c r="D605" s="19"/>
      <c r="E605" s="19"/>
      <c r="F605" s="3"/>
      <c r="G605" s="3"/>
    </row>
    <row r="606" spans="1:7" s="1" customFormat="1" ht="18.75" x14ac:dyDescent="0.3">
      <c r="A606" s="1" t="s">
        <v>90</v>
      </c>
      <c r="B606" s="1" t="s">
        <v>911</v>
      </c>
      <c r="C606" s="1">
        <v>190</v>
      </c>
      <c r="D606" s="1">
        <f>SUM(C606:C613)</f>
        <v>444</v>
      </c>
      <c r="E606" s="1" t="s">
        <v>1411</v>
      </c>
      <c r="F606" s="3"/>
      <c r="G606" s="3"/>
    </row>
    <row r="607" spans="1:7" s="1" customFormat="1" ht="18.75" hidden="1" outlineLevel="1" x14ac:dyDescent="0.3">
      <c r="A607" s="1" t="s">
        <v>90</v>
      </c>
      <c r="B607" s="1" t="s">
        <v>912</v>
      </c>
      <c r="C607" s="1">
        <v>62</v>
      </c>
      <c r="E607" s="1" t="s">
        <v>1412</v>
      </c>
      <c r="F607" s="3"/>
      <c r="G607" s="3"/>
    </row>
    <row r="608" spans="1:7" s="1" customFormat="1" ht="18.75" hidden="1" outlineLevel="1" x14ac:dyDescent="0.3">
      <c r="A608" s="1" t="s">
        <v>90</v>
      </c>
      <c r="B608" s="1" t="s">
        <v>467</v>
      </c>
      <c r="C608" s="1">
        <v>3</v>
      </c>
      <c r="F608" s="3"/>
      <c r="G608" s="3"/>
    </row>
    <row r="609" spans="1:7" s="1" customFormat="1" ht="18.75" hidden="1" outlineLevel="1" x14ac:dyDescent="0.3">
      <c r="A609" s="1" t="s">
        <v>90</v>
      </c>
      <c r="B609" s="1" t="s">
        <v>468</v>
      </c>
      <c r="C609" s="1">
        <v>14</v>
      </c>
      <c r="F609" s="3"/>
      <c r="G609" s="3"/>
    </row>
    <row r="610" spans="1:7" s="1" customFormat="1" ht="18.75" hidden="1" outlineLevel="1" x14ac:dyDescent="0.3">
      <c r="A610" s="1" t="s">
        <v>90</v>
      </c>
      <c r="B610" s="1" t="s">
        <v>469</v>
      </c>
      <c r="C610" s="1">
        <v>57</v>
      </c>
      <c r="F610" s="3"/>
      <c r="G610" s="3"/>
    </row>
    <row r="611" spans="1:7" s="1" customFormat="1" ht="18.75" hidden="1" outlineLevel="1" x14ac:dyDescent="0.3">
      <c r="A611" s="1" t="s">
        <v>90</v>
      </c>
      <c r="B611" s="1" t="s">
        <v>470</v>
      </c>
      <c r="C611" s="1">
        <v>9</v>
      </c>
      <c r="F611" s="3"/>
      <c r="G611" s="3"/>
    </row>
    <row r="612" spans="1:7" s="1" customFormat="1" ht="18.75" hidden="1" outlineLevel="1" x14ac:dyDescent="0.3">
      <c r="A612" s="1" t="s">
        <v>90</v>
      </c>
      <c r="B612" s="1" t="s">
        <v>915</v>
      </c>
      <c r="C612" s="1">
        <v>57</v>
      </c>
      <c r="F612" s="3"/>
      <c r="G612" s="3"/>
    </row>
    <row r="613" spans="1:7" s="7" customFormat="1" ht="18.75" hidden="1" outlineLevel="1" x14ac:dyDescent="0.3">
      <c r="A613" s="1" t="s">
        <v>90</v>
      </c>
      <c r="B613" s="3" t="s">
        <v>914</v>
      </c>
      <c r="C613" s="3">
        <v>52</v>
      </c>
      <c r="E613" s="1"/>
      <c r="F613" s="3"/>
      <c r="G613" s="3"/>
    </row>
    <row r="614" spans="1:7" s="1" customFormat="1" ht="18.75" collapsed="1" x14ac:dyDescent="0.3">
      <c r="A614" s="4"/>
      <c r="B614" s="4"/>
      <c r="C614" s="4"/>
      <c r="D614" s="4"/>
      <c r="E614" s="4"/>
      <c r="F614" s="3"/>
      <c r="G614" s="3"/>
    </row>
    <row r="615" spans="1:7" s="1" customFormat="1" ht="18.75" x14ac:dyDescent="0.3">
      <c r="A615" s="1" t="s">
        <v>384</v>
      </c>
      <c r="B615" s="1" t="s">
        <v>908</v>
      </c>
      <c r="C615" s="1">
        <v>38</v>
      </c>
      <c r="D615" s="1">
        <f>SUM(C615:C620)</f>
        <v>342</v>
      </c>
      <c r="F615" s="3"/>
      <c r="G615" s="3"/>
    </row>
    <row r="616" spans="1:7" s="1" customFormat="1" ht="18.75" hidden="1" outlineLevel="1" x14ac:dyDescent="0.3">
      <c r="A616" s="1" t="s">
        <v>384</v>
      </c>
      <c r="B616" s="1" t="s">
        <v>1384</v>
      </c>
      <c r="C616" s="1">
        <v>206</v>
      </c>
      <c r="F616" s="3"/>
      <c r="G616" s="3"/>
    </row>
    <row r="617" spans="1:7" s="1" customFormat="1" ht="18.75" hidden="1" outlineLevel="1" x14ac:dyDescent="0.3">
      <c r="A617" s="1" t="s">
        <v>384</v>
      </c>
      <c r="B617" s="1" t="s">
        <v>910</v>
      </c>
      <c r="C617" s="1">
        <v>31</v>
      </c>
      <c r="F617" s="3"/>
      <c r="G617" s="3"/>
    </row>
    <row r="618" spans="1:7" s="1" customFormat="1" ht="18.75" hidden="1" outlineLevel="1" x14ac:dyDescent="0.3">
      <c r="A618" s="1" t="s">
        <v>384</v>
      </c>
      <c r="B618" s="1" t="s">
        <v>909</v>
      </c>
      <c r="C618" s="1">
        <v>33</v>
      </c>
      <c r="F618" s="3"/>
      <c r="G618" s="3"/>
    </row>
    <row r="619" spans="1:7" s="1" customFormat="1" ht="18.75" hidden="1" outlineLevel="1" x14ac:dyDescent="0.3">
      <c r="A619" s="1" t="s">
        <v>384</v>
      </c>
      <c r="B619" s="1" t="s">
        <v>385</v>
      </c>
      <c r="C619" s="1">
        <v>28</v>
      </c>
      <c r="F619" s="3"/>
      <c r="G619" s="3"/>
    </row>
    <row r="620" spans="1:7" s="1" customFormat="1" ht="18.75" hidden="1" outlineLevel="1" x14ac:dyDescent="0.3">
      <c r="A620" s="1" t="s">
        <v>384</v>
      </c>
      <c r="B620" s="1" t="s">
        <v>386</v>
      </c>
      <c r="C620" s="1">
        <v>6</v>
      </c>
      <c r="F620" s="3"/>
      <c r="G620" s="3"/>
    </row>
    <row r="621" spans="1:7" s="1" customFormat="1" ht="18.75" collapsed="1" x14ac:dyDescent="0.3">
      <c r="A621" s="19"/>
      <c r="B621" s="19"/>
      <c r="C621" s="19"/>
      <c r="D621" s="19"/>
      <c r="E621" s="19"/>
      <c r="F621" s="3"/>
      <c r="G621" s="3"/>
    </row>
    <row r="622" spans="1:7" s="1" customFormat="1" ht="18.75" x14ac:dyDescent="0.3">
      <c r="A622" s="1" t="s">
        <v>387</v>
      </c>
      <c r="B622" s="1" t="s">
        <v>388</v>
      </c>
      <c r="C622" s="1">
        <v>1</v>
      </c>
      <c r="D622" s="1">
        <f>SUM(C622:C654)</f>
        <v>1018</v>
      </c>
      <c r="F622" s="3"/>
      <c r="G622" s="3"/>
    </row>
    <row r="623" spans="1:7" s="17" customFormat="1" ht="18.75" hidden="1" outlineLevel="1" x14ac:dyDescent="0.3">
      <c r="A623" s="1" t="s">
        <v>387</v>
      </c>
      <c r="B623" s="1" t="s">
        <v>1087</v>
      </c>
      <c r="C623" s="1">
        <v>113</v>
      </c>
      <c r="D623" s="1"/>
      <c r="E623" s="1" t="s">
        <v>1189</v>
      </c>
      <c r="F623" s="3"/>
      <c r="G623" s="3"/>
    </row>
    <row r="624" spans="1:7" s="17" customFormat="1" ht="18.75" hidden="1" outlineLevel="1" x14ac:dyDescent="0.3">
      <c r="A624" s="1" t="s">
        <v>387</v>
      </c>
      <c r="B624" s="1" t="s">
        <v>1085</v>
      </c>
      <c r="C624" s="1">
        <v>34</v>
      </c>
      <c r="D624" s="1"/>
      <c r="E624" s="1"/>
      <c r="F624" s="3"/>
      <c r="G624" s="3"/>
    </row>
    <row r="625" spans="1:7" s="17" customFormat="1" ht="18.75" hidden="1" outlineLevel="1" x14ac:dyDescent="0.3">
      <c r="A625" s="1" t="s">
        <v>387</v>
      </c>
      <c r="B625" s="1" t="s">
        <v>1086</v>
      </c>
      <c r="C625" s="1">
        <v>27</v>
      </c>
      <c r="D625" s="1"/>
      <c r="E625" s="1"/>
      <c r="F625" s="3"/>
      <c r="G625" s="3"/>
    </row>
    <row r="626" spans="1:7" s="17" customFormat="1" ht="18.75" hidden="1" outlineLevel="1" x14ac:dyDescent="0.3">
      <c r="A626" s="1" t="s">
        <v>387</v>
      </c>
      <c r="B626" s="1" t="s">
        <v>1082</v>
      </c>
      <c r="C626" s="1">
        <v>34</v>
      </c>
      <c r="D626" s="1"/>
      <c r="E626" s="1" t="s">
        <v>1385</v>
      </c>
      <c r="F626" s="3"/>
      <c r="G626" s="3"/>
    </row>
    <row r="627" spans="1:7" s="1" customFormat="1" ht="18.75" hidden="1" outlineLevel="1" x14ac:dyDescent="0.3">
      <c r="A627" s="1" t="s">
        <v>387</v>
      </c>
      <c r="B627" s="1" t="s">
        <v>916</v>
      </c>
      <c r="C627" s="1">
        <v>63</v>
      </c>
      <c r="F627" s="3"/>
      <c r="G627" s="3"/>
    </row>
    <row r="628" spans="1:7" s="1" customFormat="1" ht="18.75" hidden="1" outlineLevel="1" x14ac:dyDescent="0.3">
      <c r="A628" s="1" t="s">
        <v>387</v>
      </c>
      <c r="B628" s="1" t="s">
        <v>389</v>
      </c>
      <c r="C628" s="1">
        <v>0</v>
      </c>
      <c r="F628" s="3"/>
      <c r="G628" s="3"/>
    </row>
    <row r="629" spans="1:7" s="1" customFormat="1" ht="18.75" hidden="1" outlineLevel="1" x14ac:dyDescent="0.3">
      <c r="A629" s="1" t="s">
        <v>387</v>
      </c>
      <c r="B629" s="1" t="s">
        <v>390</v>
      </c>
      <c r="C629" s="1">
        <v>3</v>
      </c>
      <c r="F629" s="3"/>
      <c r="G629" s="3"/>
    </row>
    <row r="630" spans="1:7" s="1" customFormat="1" ht="18.75" hidden="1" outlineLevel="1" x14ac:dyDescent="0.3">
      <c r="A630" s="1" t="s">
        <v>387</v>
      </c>
      <c r="B630" s="1" t="s">
        <v>1387</v>
      </c>
      <c r="C630" s="1">
        <v>59</v>
      </c>
      <c r="F630" s="3"/>
      <c r="G630" s="3"/>
    </row>
    <row r="631" spans="1:7" s="1" customFormat="1" ht="18.75" hidden="1" outlineLevel="1" x14ac:dyDescent="0.3">
      <c r="A631" s="1" t="s">
        <v>387</v>
      </c>
      <c r="B631" s="1" t="s">
        <v>1386</v>
      </c>
      <c r="C631" s="1">
        <v>73</v>
      </c>
      <c r="F631" s="3"/>
      <c r="G631" s="3"/>
    </row>
    <row r="632" spans="1:7" s="1" customFormat="1" ht="18.75" hidden="1" outlineLevel="1" x14ac:dyDescent="0.3">
      <c r="A632" s="1" t="s">
        <v>387</v>
      </c>
      <c r="B632" s="1" t="s">
        <v>1098</v>
      </c>
      <c r="C632" s="1">
        <v>102</v>
      </c>
      <c r="F632" s="3"/>
      <c r="G632" s="3"/>
    </row>
    <row r="633" spans="1:7" s="1" customFormat="1" ht="18.75" hidden="1" outlineLevel="1" x14ac:dyDescent="0.3">
      <c r="A633" s="1" t="s">
        <v>387</v>
      </c>
      <c r="B633" s="1" t="s">
        <v>396</v>
      </c>
      <c r="C633" s="1">
        <v>2</v>
      </c>
      <c r="F633" s="3"/>
      <c r="G633" s="3"/>
    </row>
    <row r="634" spans="1:7" s="1" customFormat="1" ht="18.75" hidden="1" outlineLevel="1" x14ac:dyDescent="0.3">
      <c r="A634" s="1" t="s">
        <v>387</v>
      </c>
      <c r="B634" s="1" t="s">
        <v>397</v>
      </c>
      <c r="C634" s="1">
        <v>16</v>
      </c>
      <c r="F634" s="3"/>
      <c r="G634" s="3"/>
    </row>
    <row r="635" spans="1:7" s="1" customFormat="1" ht="18.75" hidden="1" outlineLevel="1" x14ac:dyDescent="0.3">
      <c r="A635" s="1" t="s">
        <v>387</v>
      </c>
      <c r="B635" s="1" t="s">
        <v>1084</v>
      </c>
      <c r="C635" s="1">
        <v>3</v>
      </c>
      <c r="F635" s="3"/>
      <c r="G635" s="3"/>
    </row>
    <row r="636" spans="1:7" s="1" customFormat="1" ht="18.75" hidden="1" outlineLevel="1" x14ac:dyDescent="0.3">
      <c r="A636" s="1" t="s">
        <v>387</v>
      </c>
      <c r="B636" s="1" t="s">
        <v>906</v>
      </c>
      <c r="C636" s="1">
        <v>4</v>
      </c>
      <c r="E636" s="1" t="s">
        <v>907</v>
      </c>
      <c r="F636" s="3"/>
      <c r="G636" s="3"/>
    </row>
    <row r="637" spans="1:7" s="17" customFormat="1" ht="18.75" hidden="1" outlineLevel="1" x14ac:dyDescent="0.3">
      <c r="A637" s="1" t="s">
        <v>387</v>
      </c>
      <c r="B637" s="1" t="s">
        <v>1080</v>
      </c>
      <c r="C637" s="1">
        <v>5</v>
      </c>
      <c r="D637" s="1"/>
      <c r="E637" s="1"/>
      <c r="F637" s="3"/>
      <c r="G637" s="3"/>
    </row>
    <row r="638" spans="1:7" s="1" customFormat="1" ht="18.75" hidden="1" outlineLevel="1" x14ac:dyDescent="0.3">
      <c r="A638" s="1" t="s">
        <v>387</v>
      </c>
      <c r="B638" s="1" t="s">
        <v>1388</v>
      </c>
      <c r="C638" s="1">
        <v>1</v>
      </c>
      <c r="F638" s="3"/>
      <c r="G638" s="3"/>
    </row>
    <row r="639" spans="1:7" s="1" customFormat="1" ht="18.75" hidden="1" outlineLevel="1" x14ac:dyDescent="0.3">
      <c r="A639" s="1" t="s">
        <v>387</v>
      </c>
      <c r="B639" s="1" t="s">
        <v>400</v>
      </c>
      <c r="C639" s="1">
        <v>12</v>
      </c>
      <c r="F639" s="3"/>
      <c r="G639" s="3"/>
    </row>
    <row r="640" spans="1:7" s="1" customFormat="1" ht="18.75" hidden="1" outlineLevel="1" x14ac:dyDescent="0.3">
      <c r="A640" s="1" t="s">
        <v>387</v>
      </c>
      <c r="B640" s="1" t="s">
        <v>900</v>
      </c>
      <c r="C640" s="1">
        <v>110</v>
      </c>
      <c r="F640" s="3"/>
      <c r="G640" s="3"/>
    </row>
    <row r="641" spans="1:7" s="1" customFormat="1" ht="18.75" hidden="1" outlineLevel="1" x14ac:dyDescent="0.3">
      <c r="A641" s="1" t="s">
        <v>387</v>
      </c>
      <c r="B641" s="1" t="s">
        <v>402</v>
      </c>
      <c r="C641" s="1">
        <v>3</v>
      </c>
      <c r="F641" s="3"/>
      <c r="G641" s="3"/>
    </row>
    <row r="642" spans="1:7" s="1" customFormat="1" ht="18.75" hidden="1" outlineLevel="1" x14ac:dyDescent="0.3">
      <c r="A642" s="1" t="s">
        <v>387</v>
      </c>
      <c r="B642" s="1" t="s">
        <v>901</v>
      </c>
      <c r="C642" s="1">
        <v>12</v>
      </c>
      <c r="F642" s="3"/>
      <c r="G642" s="3"/>
    </row>
    <row r="643" spans="1:7" s="1" customFormat="1" ht="18.75" hidden="1" outlineLevel="1" x14ac:dyDescent="0.3">
      <c r="A643" s="1" t="s">
        <v>387</v>
      </c>
      <c r="B643" s="1" t="s">
        <v>403</v>
      </c>
      <c r="C643" s="1">
        <v>11</v>
      </c>
      <c r="F643" s="3"/>
      <c r="G643" s="3"/>
    </row>
    <row r="644" spans="1:7" s="5" customFormat="1" ht="18.75" hidden="1" outlineLevel="1" x14ac:dyDescent="0.3">
      <c r="A644" s="1" t="s">
        <v>387</v>
      </c>
      <c r="B644" s="1" t="s">
        <v>902</v>
      </c>
      <c r="C644" s="1">
        <v>17</v>
      </c>
      <c r="D644" s="1"/>
      <c r="E644" s="1"/>
      <c r="F644" s="3"/>
      <c r="G644" s="3"/>
    </row>
    <row r="645" spans="1:7" s="1" customFormat="1" ht="18.75" hidden="1" outlineLevel="1" x14ac:dyDescent="0.3">
      <c r="A645" s="1" t="s">
        <v>387</v>
      </c>
      <c r="B645" s="1" t="s">
        <v>407</v>
      </c>
      <c r="C645" s="1">
        <v>13</v>
      </c>
      <c r="F645" s="3"/>
      <c r="G645" s="3"/>
    </row>
    <row r="646" spans="1:7" s="1" customFormat="1" ht="18.75" hidden="1" outlineLevel="1" x14ac:dyDescent="0.3">
      <c r="A646" s="1" t="s">
        <v>387</v>
      </c>
      <c r="B646" s="1" t="s">
        <v>903</v>
      </c>
      <c r="C646" s="1">
        <v>93</v>
      </c>
      <c r="F646" s="3"/>
      <c r="G646" s="3"/>
    </row>
    <row r="647" spans="1:7" s="1" customFormat="1" ht="18.75" hidden="1" outlineLevel="1" x14ac:dyDescent="0.3">
      <c r="A647" s="1" t="s">
        <v>387</v>
      </c>
      <c r="B647" s="1" t="s">
        <v>404</v>
      </c>
      <c r="C647" s="1">
        <v>7</v>
      </c>
      <c r="F647" s="3"/>
      <c r="G647" s="3"/>
    </row>
    <row r="648" spans="1:7" s="1" customFormat="1" ht="18.75" hidden="1" outlineLevel="1" x14ac:dyDescent="0.3">
      <c r="A648" s="1" t="s">
        <v>387</v>
      </c>
      <c r="B648" s="1" t="s">
        <v>398</v>
      </c>
      <c r="C648" s="1">
        <v>12</v>
      </c>
      <c r="F648" s="3"/>
      <c r="G648" s="3"/>
    </row>
    <row r="649" spans="1:7" s="17" customFormat="1" ht="18.75" hidden="1" outlineLevel="1" x14ac:dyDescent="0.3">
      <c r="A649" s="1" t="s">
        <v>387</v>
      </c>
      <c r="B649" s="1" t="s">
        <v>1081</v>
      </c>
      <c r="C649" s="1">
        <v>16</v>
      </c>
      <c r="D649" s="1"/>
      <c r="E649" s="1"/>
      <c r="F649" s="3"/>
      <c r="G649" s="3"/>
    </row>
    <row r="650" spans="1:7" s="1" customFormat="1" ht="18.75" hidden="1" outlineLevel="1" x14ac:dyDescent="0.3">
      <c r="A650" s="1" t="s">
        <v>387</v>
      </c>
      <c r="B650" s="1" t="s">
        <v>899</v>
      </c>
      <c r="C650" s="1">
        <v>46</v>
      </c>
      <c r="F650" s="3"/>
      <c r="G650" s="3"/>
    </row>
    <row r="651" spans="1:7" s="1" customFormat="1" ht="18.75" hidden="1" outlineLevel="1" x14ac:dyDescent="0.3">
      <c r="A651" s="1" t="s">
        <v>387</v>
      </c>
      <c r="B651" s="1" t="s">
        <v>399</v>
      </c>
      <c r="C651" s="1">
        <v>42</v>
      </c>
      <c r="F651" s="3"/>
      <c r="G651" s="3"/>
    </row>
    <row r="652" spans="1:7" s="1" customFormat="1" ht="18.75" hidden="1" outlineLevel="1" x14ac:dyDescent="0.3">
      <c r="A652" s="1" t="s">
        <v>387</v>
      </c>
      <c r="B652" s="1" t="s">
        <v>405</v>
      </c>
      <c r="C652" s="1">
        <v>7</v>
      </c>
      <c r="F652" s="3"/>
      <c r="G652" s="3"/>
    </row>
    <row r="653" spans="1:7" s="1" customFormat="1" ht="18.75" hidden="1" outlineLevel="1" x14ac:dyDescent="0.3">
      <c r="A653" s="1" t="s">
        <v>387</v>
      </c>
      <c r="B653" s="1" t="s">
        <v>1389</v>
      </c>
      <c r="C653" s="1">
        <v>58</v>
      </c>
      <c r="F653" s="3"/>
      <c r="G653" s="3"/>
    </row>
    <row r="654" spans="1:7" s="1" customFormat="1" ht="18.75" hidden="1" outlineLevel="1" x14ac:dyDescent="0.3">
      <c r="A654" s="1" t="s">
        <v>387</v>
      </c>
      <c r="B654" s="1" t="s">
        <v>406</v>
      </c>
      <c r="C654" s="3">
        <v>19</v>
      </c>
      <c r="F654" s="3"/>
      <c r="G654" s="3"/>
    </row>
    <row r="655" spans="1:7" s="1" customFormat="1" ht="18.75" collapsed="1" x14ac:dyDescent="0.3">
      <c r="A655" s="4"/>
      <c r="B655" s="4"/>
      <c r="C655" s="4"/>
      <c r="D655" s="4"/>
      <c r="E655" s="4"/>
      <c r="F655" s="3"/>
      <c r="G655" s="3"/>
    </row>
    <row r="656" spans="1:7" s="17" customFormat="1" ht="18.75" x14ac:dyDescent="0.3">
      <c r="A656" s="1" t="s">
        <v>408</v>
      </c>
      <c r="B656" s="1" t="s">
        <v>1337</v>
      </c>
      <c r="C656" s="1">
        <v>10</v>
      </c>
      <c r="D656" s="1">
        <f>SUM(C656:C694)</f>
        <v>939</v>
      </c>
      <c r="F656" s="16"/>
      <c r="G656" s="16"/>
    </row>
    <row r="657" spans="1:11" s="1" customFormat="1" ht="18.75" hidden="1" customHeight="1" outlineLevel="1" x14ac:dyDescent="0.3">
      <c r="A657" s="1" t="s">
        <v>408</v>
      </c>
      <c r="B657" s="1" t="s">
        <v>626</v>
      </c>
      <c r="C657" s="1">
        <v>1</v>
      </c>
      <c r="F657" s="3"/>
      <c r="G657" s="3"/>
    </row>
    <row r="658" spans="1:11" s="1" customFormat="1" ht="18.75" hidden="1" outlineLevel="1" x14ac:dyDescent="0.3">
      <c r="A658" s="1" t="s">
        <v>408</v>
      </c>
      <c r="B658" s="1" t="s">
        <v>631</v>
      </c>
      <c r="C658" s="1">
        <v>1</v>
      </c>
      <c r="F658" s="3"/>
      <c r="G658" s="3"/>
    </row>
    <row r="659" spans="1:11" s="1" customFormat="1" ht="18.75" hidden="1" outlineLevel="1" x14ac:dyDescent="0.3">
      <c r="A659" s="1" t="s">
        <v>408</v>
      </c>
      <c r="B659" s="1" t="s">
        <v>632</v>
      </c>
      <c r="C659" s="1">
        <v>4</v>
      </c>
      <c r="F659" s="3"/>
      <c r="G659" s="3"/>
    </row>
    <row r="660" spans="1:11" s="1" customFormat="1" ht="18.75" hidden="1" outlineLevel="1" x14ac:dyDescent="0.3">
      <c r="A660" s="1" t="s">
        <v>408</v>
      </c>
      <c r="B660" s="1" t="s">
        <v>630</v>
      </c>
      <c r="C660" s="1">
        <v>0</v>
      </c>
      <c r="F660" s="3"/>
      <c r="G660" s="3"/>
    </row>
    <row r="661" spans="1:11" s="1" customFormat="1" ht="18.75" hidden="1" outlineLevel="1" x14ac:dyDescent="0.3">
      <c r="A661" s="1" t="s">
        <v>408</v>
      </c>
      <c r="B661" s="1" t="s">
        <v>629</v>
      </c>
      <c r="C661" s="1">
        <v>2</v>
      </c>
      <c r="F661" s="3"/>
      <c r="G661" s="3"/>
    </row>
    <row r="662" spans="1:11" s="1" customFormat="1" ht="18.75" hidden="1" outlineLevel="1" x14ac:dyDescent="0.3">
      <c r="A662" s="1" t="s">
        <v>408</v>
      </c>
      <c r="B662" s="1" t="s">
        <v>1319</v>
      </c>
      <c r="C662" s="1">
        <v>52</v>
      </c>
      <c r="F662" s="3"/>
      <c r="G662" s="3"/>
    </row>
    <row r="663" spans="1:11" s="1" customFormat="1" ht="18.75" hidden="1" outlineLevel="1" x14ac:dyDescent="0.3">
      <c r="A663" s="1" t="s">
        <v>408</v>
      </c>
      <c r="B663" s="1" t="s">
        <v>656</v>
      </c>
      <c r="C663" s="1">
        <v>0</v>
      </c>
      <c r="F663" s="3"/>
      <c r="G663" s="3"/>
    </row>
    <row r="664" spans="1:11" s="1" customFormat="1" ht="18.75" hidden="1" outlineLevel="1" x14ac:dyDescent="0.3">
      <c r="A664" s="1" t="s">
        <v>408</v>
      </c>
      <c r="B664" s="1" t="s">
        <v>1320</v>
      </c>
      <c r="C664" s="1">
        <v>36</v>
      </c>
      <c r="F664" s="3"/>
      <c r="G664" s="3"/>
    </row>
    <row r="665" spans="1:11" s="1" customFormat="1" ht="18.75" hidden="1" outlineLevel="1" x14ac:dyDescent="0.3">
      <c r="A665" s="1" t="s">
        <v>408</v>
      </c>
      <c r="B665" s="1" t="s">
        <v>409</v>
      </c>
      <c r="C665" s="1">
        <v>3</v>
      </c>
      <c r="F665" s="3"/>
      <c r="G665" s="3"/>
      <c r="K665" s="1" t="s">
        <v>412</v>
      </c>
    </row>
    <row r="666" spans="1:11" s="1" customFormat="1" ht="18.75" hidden="1" outlineLevel="1" x14ac:dyDescent="0.3">
      <c r="A666" s="1" t="s">
        <v>408</v>
      </c>
      <c r="B666" s="1" t="s">
        <v>410</v>
      </c>
      <c r="C666" s="1">
        <v>3</v>
      </c>
      <c r="F666" s="3"/>
      <c r="G666" s="3"/>
    </row>
    <row r="667" spans="1:11" s="1" customFormat="1" ht="18.75" hidden="1" outlineLevel="1" x14ac:dyDescent="0.3">
      <c r="A667" s="1" t="s">
        <v>408</v>
      </c>
      <c r="B667" s="1" t="s">
        <v>843</v>
      </c>
      <c r="C667" s="1">
        <v>50</v>
      </c>
      <c r="F667" s="3"/>
      <c r="G667" s="3"/>
    </row>
    <row r="668" spans="1:11" s="1" customFormat="1" ht="18.75" hidden="1" outlineLevel="1" x14ac:dyDescent="0.3">
      <c r="A668" s="1" t="s">
        <v>408</v>
      </c>
      <c r="B668" s="1" t="s">
        <v>844</v>
      </c>
      <c r="C668" s="1">
        <v>93</v>
      </c>
      <c r="F668" s="3"/>
      <c r="G668" s="3"/>
    </row>
    <row r="669" spans="1:11" s="1" customFormat="1" ht="18.75" hidden="1" outlineLevel="1" x14ac:dyDescent="0.3">
      <c r="A669" s="1" t="s">
        <v>408</v>
      </c>
      <c r="B669" s="1" t="s">
        <v>196</v>
      </c>
      <c r="C669" s="1">
        <v>6</v>
      </c>
      <c r="F669" s="3"/>
      <c r="G669" s="3"/>
    </row>
    <row r="670" spans="1:11" s="1" customFormat="1" ht="18.75" hidden="1" outlineLevel="1" x14ac:dyDescent="0.3">
      <c r="A670" s="1" t="s">
        <v>408</v>
      </c>
      <c r="B670" s="1" t="s">
        <v>858</v>
      </c>
      <c r="C670" s="1">
        <v>26</v>
      </c>
      <c r="F670" s="3"/>
      <c r="G670" s="3"/>
    </row>
    <row r="671" spans="1:11" s="1" customFormat="1" ht="18.75" hidden="1" outlineLevel="1" x14ac:dyDescent="0.3">
      <c r="A671" s="1" t="s">
        <v>408</v>
      </c>
      <c r="B671" s="1" t="s">
        <v>845</v>
      </c>
      <c r="C671" s="1">
        <v>6</v>
      </c>
      <c r="F671" s="3"/>
      <c r="G671" s="3"/>
    </row>
    <row r="672" spans="1:11" s="1" customFormat="1" ht="18.75" hidden="1" outlineLevel="1" x14ac:dyDescent="0.3">
      <c r="A672" s="1" t="s">
        <v>408</v>
      </c>
      <c r="B672" s="1" t="s">
        <v>618</v>
      </c>
      <c r="C672" s="1">
        <v>1</v>
      </c>
      <c r="F672" s="3"/>
      <c r="G672" s="3"/>
    </row>
    <row r="673" spans="1:13" s="1" customFormat="1" ht="18.75" hidden="1" outlineLevel="1" x14ac:dyDescent="0.3">
      <c r="A673" s="1" t="s">
        <v>408</v>
      </c>
      <c r="B673" s="1" t="s">
        <v>846</v>
      </c>
      <c r="C673" s="1">
        <v>49</v>
      </c>
      <c r="F673" s="3"/>
      <c r="G673" s="3"/>
      <c r="H673" s="3"/>
      <c r="I673" s="3"/>
      <c r="J673" s="3"/>
      <c r="K673" s="3"/>
      <c r="L673" s="3"/>
      <c r="M673" s="3"/>
    </row>
    <row r="674" spans="1:13" s="1" customFormat="1" ht="18.75" hidden="1" outlineLevel="1" x14ac:dyDescent="0.3">
      <c r="A674" s="1" t="s">
        <v>408</v>
      </c>
      <c r="B674" s="1" t="s">
        <v>411</v>
      </c>
      <c r="C674" s="1">
        <v>30</v>
      </c>
      <c r="F674" s="3"/>
      <c r="G674" s="3"/>
      <c r="H674" s="3"/>
      <c r="I674" s="3"/>
      <c r="J674" s="3"/>
      <c r="K674" s="3"/>
      <c r="L674" s="3"/>
      <c r="M674" s="3"/>
    </row>
    <row r="675" spans="1:13" s="5" customFormat="1" ht="18.75" hidden="1" outlineLevel="1" x14ac:dyDescent="0.3">
      <c r="A675" s="1" t="s">
        <v>408</v>
      </c>
      <c r="B675" s="1" t="s">
        <v>847</v>
      </c>
      <c r="C675" s="1">
        <v>3</v>
      </c>
      <c r="D675" s="1"/>
      <c r="E675" s="1"/>
      <c r="F675" s="3"/>
      <c r="G675" s="3"/>
      <c r="H675" s="3"/>
      <c r="I675" s="3"/>
      <c r="J675" s="3"/>
      <c r="K675" s="3"/>
      <c r="L675" s="3"/>
      <c r="M675" s="3"/>
    </row>
    <row r="676" spans="1:13" s="5" customFormat="1" ht="18.75" hidden="1" outlineLevel="1" x14ac:dyDescent="0.3">
      <c r="A676" s="1" t="s">
        <v>408</v>
      </c>
      <c r="B676" s="1" t="s">
        <v>617</v>
      </c>
      <c r="C676" s="1">
        <v>21</v>
      </c>
      <c r="D676" s="1"/>
      <c r="E676" s="1"/>
      <c r="F676" s="3"/>
      <c r="G676" s="3"/>
      <c r="H676" s="3"/>
      <c r="I676" s="3"/>
      <c r="J676" s="3"/>
      <c r="K676" s="3"/>
      <c r="L676" s="3"/>
      <c r="M676" s="3"/>
    </row>
    <row r="677" spans="1:13" s="5" customFormat="1" ht="18.75" hidden="1" outlineLevel="1" x14ac:dyDescent="0.3">
      <c r="A677" s="1" t="s">
        <v>408</v>
      </c>
      <c r="B677" s="1" t="s">
        <v>848</v>
      </c>
      <c r="C677" s="1">
        <v>12</v>
      </c>
      <c r="D677" s="1"/>
      <c r="E677" s="1"/>
      <c r="F677" s="3"/>
      <c r="G677" s="3"/>
      <c r="H677" s="3"/>
      <c r="I677" s="3"/>
      <c r="J677" s="3"/>
      <c r="K677" s="3"/>
      <c r="L677" s="3"/>
      <c r="M677" s="3"/>
    </row>
    <row r="678" spans="1:13" s="1" customFormat="1" ht="18.75" hidden="1" outlineLevel="1" x14ac:dyDescent="0.3">
      <c r="A678" s="1" t="s">
        <v>408</v>
      </c>
      <c r="B678" s="1" t="s">
        <v>849</v>
      </c>
      <c r="C678" s="1">
        <v>174</v>
      </c>
      <c r="F678" s="3"/>
      <c r="G678" s="3"/>
      <c r="H678" s="3"/>
      <c r="I678" s="3"/>
      <c r="J678" s="3"/>
      <c r="K678" s="3"/>
      <c r="L678" s="3"/>
      <c r="M678" s="3"/>
    </row>
    <row r="679" spans="1:13" s="1" customFormat="1" ht="18.75" hidden="1" outlineLevel="1" x14ac:dyDescent="0.3">
      <c r="A679" s="1" t="s">
        <v>408</v>
      </c>
      <c r="B679" s="1" t="s">
        <v>850</v>
      </c>
      <c r="C679" s="1">
        <v>77</v>
      </c>
      <c r="F679" s="3"/>
      <c r="G679" s="3"/>
      <c r="H679" s="3"/>
      <c r="I679" s="3"/>
      <c r="J679" s="3"/>
      <c r="K679" s="3"/>
      <c r="L679" s="3"/>
      <c r="M679" s="3"/>
    </row>
    <row r="680" spans="1:13" s="1" customFormat="1" ht="18.75" hidden="1" outlineLevel="1" x14ac:dyDescent="0.3">
      <c r="A680" s="1" t="s">
        <v>408</v>
      </c>
      <c r="B680" s="1" t="s">
        <v>606</v>
      </c>
      <c r="C680" s="1">
        <v>11</v>
      </c>
      <c r="F680" s="3"/>
      <c r="G680" s="3"/>
      <c r="H680" s="3"/>
      <c r="I680" s="3"/>
      <c r="J680" s="3"/>
      <c r="K680" s="3"/>
      <c r="L680" s="3"/>
      <c r="M680" s="3"/>
    </row>
    <row r="681" spans="1:13" s="1" customFormat="1" ht="18.75" hidden="1" outlineLevel="1" x14ac:dyDescent="0.3">
      <c r="A681" s="1" t="s">
        <v>408</v>
      </c>
      <c r="B681" s="1" t="s">
        <v>851</v>
      </c>
      <c r="C681" s="1">
        <v>12</v>
      </c>
      <c r="F681" s="3"/>
      <c r="G681" s="3"/>
    </row>
    <row r="682" spans="1:13" s="1" customFormat="1" ht="18.75" hidden="1" outlineLevel="1" x14ac:dyDescent="0.3">
      <c r="A682" s="1" t="s">
        <v>408</v>
      </c>
      <c r="B682" s="1" t="s">
        <v>625</v>
      </c>
      <c r="C682" s="1">
        <v>0</v>
      </c>
      <c r="F682" s="3"/>
      <c r="G682" s="3"/>
    </row>
    <row r="683" spans="1:13" s="1" customFormat="1" ht="18.75" hidden="1" outlineLevel="1" x14ac:dyDescent="0.3">
      <c r="A683" s="1" t="s">
        <v>408</v>
      </c>
      <c r="B683" s="1" t="s">
        <v>413</v>
      </c>
      <c r="C683" s="1">
        <v>0</v>
      </c>
      <c r="F683" s="3"/>
      <c r="G683" s="3"/>
    </row>
    <row r="684" spans="1:13" s="1" customFormat="1" ht="18.75" hidden="1" outlineLevel="1" x14ac:dyDescent="0.3">
      <c r="A684" s="1" t="s">
        <v>408</v>
      </c>
      <c r="B684" s="1" t="s">
        <v>1057</v>
      </c>
      <c r="C684" s="3">
        <v>44</v>
      </c>
      <c r="F684" s="3"/>
      <c r="G684" s="3"/>
    </row>
    <row r="685" spans="1:13" s="1" customFormat="1" ht="18.75" hidden="1" outlineLevel="1" x14ac:dyDescent="0.3">
      <c r="A685" s="1" t="s">
        <v>408</v>
      </c>
      <c r="B685" s="1" t="s">
        <v>79</v>
      </c>
      <c r="C685" s="1">
        <v>26</v>
      </c>
      <c r="F685" s="3"/>
      <c r="G685" s="3"/>
    </row>
    <row r="686" spans="1:13" s="1" customFormat="1" ht="18.75" hidden="1" outlineLevel="1" x14ac:dyDescent="0.3">
      <c r="A686" s="1" t="s">
        <v>408</v>
      </c>
      <c r="B686" s="1" t="s">
        <v>852</v>
      </c>
      <c r="C686" s="1">
        <v>34</v>
      </c>
      <c r="F686" s="3"/>
      <c r="G686" s="3"/>
    </row>
    <row r="687" spans="1:13" s="1" customFormat="1" ht="18.75" hidden="1" outlineLevel="1" x14ac:dyDescent="0.3">
      <c r="A687" s="1" t="s">
        <v>408</v>
      </c>
      <c r="B687" s="1" t="s">
        <v>628</v>
      </c>
      <c r="C687" s="1">
        <v>36</v>
      </c>
      <c r="F687" s="3"/>
      <c r="G687" s="3"/>
    </row>
    <row r="688" spans="1:13" s="1" customFormat="1" ht="18.75" hidden="1" outlineLevel="1" x14ac:dyDescent="0.3">
      <c r="A688" s="1" t="s">
        <v>408</v>
      </c>
      <c r="B688" s="1" t="s">
        <v>415</v>
      </c>
      <c r="C688" s="1">
        <v>0</v>
      </c>
      <c r="F688" s="3"/>
      <c r="G688" s="3"/>
    </row>
    <row r="689" spans="1:7" s="1" customFormat="1" ht="18.75" hidden="1" outlineLevel="1" x14ac:dyDescent="0.3">
      <c r="A689" s="1" t="s">
        <v>408</v>
      </c>
      <c r="B689" s="1" t="s">
        <v>853</v>
      </c>
      <c r="C689" s="1">
        <v>28</v>
      </c>
      <c r="F689" s="3"/>
      <c r="G689" s="3"/>
    </row>
    <row r="690" spans="1:7" s="1" customFormat="1" ht="18.75" hidden="1" outlineLevel="1" x14ac:dyDescent="0.3">
      <c r="A690" s="1" t="s">
        <v>408</v>
      </c>
      <c r="B690" s="1" t="s">
        <v>619</v>
      </c>
      <c r="C690" s="1">
        <v>6</v>
      </c>
      <c r="F690" s="3"/>
      <c r="G690" s="3"/>
    </row>
    <row r="691" spans="1:7" s="1" customFormat="1" ht="18.75" hidden="1" outlineLevel="1" x14ac:dyDescent="0.3">
      <c r="A691" s="1" t="s">
        <v>408</v>
      </c>
      <c r="B691" s="1" t="s">
        <v>620</v>
      </c>
      <c r="C691" s="1">
        <v>5</v>
      </c>
      <c r="F691" s="3"/>
      <c r="G691" s="3"/>
    </row>
    <row r="692" spans="1:7" s="1" customFormat="1" ht="18.75" hidden="1" outlineLevel="1" x14ac:dyDescent="0.3">
      <c r="A692" s="1" t="s">
        <v>408</v>
      </c>
      <c r="B692" s="1" t="s">
        <v>633</v>
      </c>
      <c r="C692" s="1">
        <v>12</v>
      </c>
      <c r="F692" s="3"/>
      <c r="G692" s="3"/>
    </row>
    <row r="693" spans="1:7" s="1" customFormat="1" ht="18.75" hidden="1" outlineLevel="1" x14ac:dyDescent="0.3">
      <c r="A693" s="1" t="s">
        <v>408</v>
      </c>
      <c r="B693" s="1" t="s">
        <v>71</v>
      </c>
      <c r="C693" s="1">
        <v>11</v>
      </c>
      <c r="F693" s="3"/>
      <c r="G693" s="3"/>
    </row>
    <row r="694" spans="1:7" s="1" customFormat="1" ht="18.75" hidden="1" outlineLevel="1" x14ac:dyDescent="0.3">
      <c r="A694" s="1" t="s">
        <v>408</v>
      </c>
      <c r="B694" s="1" t="s">
        <v>854</v>
      </c>
      <c r="C694" s="1">
        <v>54</v>
      </c>
      <c r="F694" s="3"/>
      <c r="G694" s="3"/>
    </row>
    <row r="695" spans="1:7" s="1" customFormat="1" ht="18.75" collapsed="1" x14ac:dyDescent="0.3">
      <c r="A695" s="19"/>
      <c r="B695" s="19"/>
      <c r="C695" s="19"/>
      <c r="D695" s="19"/>
      <c r="E695" s="19"/>
      <c r="F695" s="3"/>
      <c r="G695" s="3"/>
    </row>
    <row r="696" spans="1:7" s="1" customFormat="1" ht="18.75" x14ac:dyDescent="0.3">
      <c r="A696" s="1" t="s">
        <v>133</v>
      </c>
      <c r="B696" s="1" t="s">
        <v>1038</v>
      </c>
      <c r="C696" s="3">
        <v>360</v>
      </c>
      <c r="D696" s="1">
        <f>SUM(C696:C703)</f>
        <v>751</v>
      </c>
      <c r="E696" s="1" t="s">
        <v>1331</v>
      </c>
      <c r="F696" s="3"/>
      <c r="G696" s="3"/>
    </row>
    <row r="697" spans="1:7" s="1" customFormat="1" ht="18.75" hidden="1" outlineLevel="1" x14ac:dyDescent="0.3">
      <c r="A697" s="1" t="s">
        <v>133</v>
      </c>
      <c r="B697" s="1" t="s">
        <v>678</v>
      </c>
      <c r="C697" s="3">
        <v>80</v>
      </c>
      <c r="F697" s="3"/>
      <c r="G697" s="3"/>
    </row>
    <row r="698" spans="1:7" s="1" customFormat="1" ht="18.75" hidden="1" outlineLevel="1" x14ac:dyDescent="0.3">
      <c r="A698" s="1" t="s">
        <v>133</v>
      </c>
      <c r="B698" s="1" t="s">
        <v>207</v>
      </c>
      <c r="C698" s="3">
        <v>56</v>
      </c>
      <c r="F698" s="3"/>
      <c r="G698" s="3"/>
    </row>
    <row r="699" spans="1:7" s="1" customFormat="1" ht="18.75" hidden="1" outlineLevel="1" x14ac:dyDescent="0.3">
      <c r="A699" s="1" t="s">
        <v>133</v>
      </c>
      <c r="B699" s="1" t="s">
        <v>208</v>
      </c>
      <c r="C699" s="3">
        <v>46</v>
      </c>
      <c r="F699" s="3"/>
      <c r="G699" s="3"/>
    </row>
    <row r="700" spans="1:7" s="1" customFormat="1" ht="18.75" hidden="1" outlineLevel="1" x14ac:dyDescent="0.3">
      <c r="A700" s="1" t="s">
        <v>133</v>
      </c>
      <c r="B700" s="1" t="s">
        <v>1103</v>
      </c>
      <c r="C700" s="1">
        <v>69</v>
      </c>
      <c r="F700" s="3"/>
      <c r="G700" s="3"/>
    </row>
    <row r="701" spans="1:7" s="1" customFormat="1" ht="18.75" hidden="1" outlineLevel="1" x14ac:dyDescent="0.3">
      <c r="A701" s="1" t="s">
        <v>133</v>
      </c>
      <c r="B701" s="1" t="s">
        <v>1333</v>
      </c>
      <c r="C701" s="1">
        <v>1</v>
      </c>
      <c r="F701" s="3"/>
      <c r="G701" s="3"/>
    </row>
    <row r="702" spans="1:7" s="1" customFormat="1" ht="18.75" hidden="1" outlineLevel="1" x14ac:dyDescent="0.3">
      <c r="A702" s="1" t="s">
        <v>133</v>
      </c>
      <c r="B702" s="1" t="s">
        <v>1334</v>
      </c>
      <c r="C702" s="1">
        <v>14</v>
      </c>
      <c r="F702" s="3"/>
      <c r="G702" s="3"/>
    </row>
    <row r="703" spans="1:7" s="1" customFormat="1" ht="18.75" hidden="1" outlineLevel="1" x14ac:dyDescent="0.3">
      <c r="A703" s="1" t="s">
        <v>133</v>
      </c>
      <c r="B703" s="1" t="s">
        <v>609</v>
      </c>
      <c r="C703" s="1">
        <v>125</v>
      </c>
      <c r="F703" s="3"/>
      <c r="G703" s="3"/>
    </row>
    <row r="704" spans="1:7" s="1" customFormat="1" ht="18.75" collapsed="1" x14ac:dyDescent="0.3">
      <c r="A704" s="4"/>
      <c r="B704" s="4"/>
      <c r="C704" s="4"/>
      <c r="D704" s="4"/>
      <c r="E704" s="4"/>
      <c r="F704" s="3"/>
      <c r="G704" s="3"/>
    </row>
    <row r="705" spans="1:7" s="1" customFormat="1" ht="18.75" x14ac:dyDescent="0.3">
      <c r="A705" s="1" t="s">
        <v>1397</v>
      </c>
      <c r="B705" s="1" t="s">
        <v>1398</v>
      </c>
      <c r="C705" s="1">
        <v>64</v>
      </c>
      <c r="D705" s="1">
        <f>SUM(C705)</f>
        <v>64</v>
      </c>
      <c r="F705" s="3"/>
      <c r="G705" s="3"/>
    </row>
    <row r="706" spans="1:7" s="1" customFormat="1" ht="18.75" x14ac:dyDescent="0.3">
      <c r="A706" s="4"/>
      <c r="B706" s="4"/>
      <c r="C706" s="4"/>
      <c r="D706" s="4"/>
      <c r="E706" s="4"/>
      <c r="F706" s="3"/>
      <c r="G706" s="3"/>
    </row>
    <row r="707" spans="1:7" s="1" customFormat="1" ht="18.75" x14ac:dyDescent="0.3">
      <c r="A707" s="1" t="s">
        <v>416</v>
      </c>
      <c r="B707" s="1" t="s">
        <v>417</v>
      </c>
      <c r="C707" s="1">
        <v>11</v>
      </c>
      <c r="D707" s="1">
        <f>SUM(C707)</f>
        <v>11</v>
      </c>
      <c r="F707" s="3"/>
      <c r="G707" s="3"/>
    </row>
    <row r="708" spans="1:7" s="1" customFormat="1" ht="18.75" x14ac:dyDescent="0.3">
      <c r="A708" s="4"/>
      <c r="B708" s="4"/>
      <c r="C708" s="4"/>
      <c r="D708" s="4"/>
      <c r="E708" s="4"/>
      <c r="F708" s="3"/>
      <c r="G708" s="3"/>
    </row>
    <row r="709" spans="1:7" s="1" customFormat="1" ht="18.75" x14ac:dyDescent="0.3">
      <c r="A709" s="1" t="s">
        <v>425</v>
      </c>
      <c r="B709" s="1" t="s">
        <v>834</v>
      </c>
      <c r="C709" s="3">
        <v>6</v>
      </c>
      <c r="D709" s="1">
        <f>SUM(C709:C716)</f>
        <v>362</v>
      </c>
      <c r="F709" s="3"/>
      <c r="G709" s="3"/>
    </row>
    <row r="710" spans="1:7" s="1" customFormat="1" ht="18.75" hidden="1" outlineLevel="1" x14ac:dyDescent="0.3">
      <c r="A710" s="1" t="s">
        <v>425</v>
      </c>
      <c r="B710" s="1" t="s">
        <v>835</v>
      </c>
      <c r="C710" s="3">
        <v>40</v>
      </c>
      <c r="E710" s="8" t="s">
        <v>412</v>
      </c>
      <c r="F710" s="3"/>
      <c r="G710" s="3"/>
    </row>
    <row r="711" spans="1:7" s="1" customFormat="1" ht="18.75" hidden="1" outlineLevel="1" x14ac:dyDescent="0.3">
      <c r="A711" s="1" t="s">
        <v>425</v>
      </c>
      <c r="B711" s="1" t="s">
        <v>427</v>
      </c>
      <c r="C711" s="1">
        <v>18</v>
      </c>
      <c r="F711" s="3"/>
      <c r="G711" s="3"/>
    </row>
    <row r="712" spans="1:7" s="1" customFormat="1" ht="18.75" hidden="1" outlineLevel="1" x14ac:dyDescent="0.3">
      <c r="A712" s="1" t="s">
        <v>425</v>
      </c>
      <c r="B712" s="1" t="s">
        <v>836</v>
      </c>
      <c r="C712" s="3">
        <v>2</v>
      </c>
      <c r="F712" s="3"/>
      <c r="G712" s="3"/>
    </row>
    <row r="713" spans="1:7" s="1" customFormat="1" ht="18.75" hidden="1" outlineLevel="1" x14ac:dyDescent="0.3">
      <c r="A713" s="1" t="s">
        <v>425</v>
      </c>
      <c r="B713" s="1" t="s">
        <v>837</v>
      </c>
      <c r="C713" s="1">
        <v>14</v>
      </c>
      <c r="F713" s="3"/>
      <c r="G713" s="3"/>
    </row>
    <row r="714" spans="1:7" s="1" customFormat="1" ht="18.75" hidden="1" outlineLevel="1" x14ac:dyDescent="0.3">
      <c r="A714" s="1" t="s">
        <v>425</v>
      </c>
      <c r="B714" s="1" t="s">
        <v>838</v>
      </c>
      <c r="C714" s="3">
        <v>85</v>
      </c>
      <c r="F714" s="3"/>
      <c r="G714" s="3"/>
    </row>
    <row r="715" spans="1:7" s="1" customFormat="1" ht="18.75" hidden="1" outlineLevel="1" x14ac:dyDescent="0.3">
      <c r="A715" s="1" t="s">
        <v>425</v>
      </c>
      <c r="B715" s="1" t="s">
        <v>839</v>
      </c>
      <c r="C715" s="3">
        <v>167</v>
      </c>
      <c r="E715" s="1" t="s">
        <v>412</v>
      </c>
      <c r="F715" s="3"/>
      <c r="G715" s="3"/>
    </row>
    <row r="716" spans="1:7" s="1" customFormat="1" ht="18.75" hidden="1" outlineLevel="1" x14ac:dyDescent="0.3">
      <c r="A716" s="1" t="s">
        <v>425</v>
      </c>
      <c r="B716" s="1" t="s">
        <v>426</v>
      </c>
      <c r="C716" s="1">
        <v>30</v>
      </c>
      <c r="F716" s="3"/>
      <c r="G716" s="3"/>
    </row>
    <row r="717" spans="1:7" s="1" customFormat="1" ht="18.75" collapsed="1" x14ac:dyDescent="0.3">
      <c r="A717" s="4"/>
      <c r="B717" s="4"/>
      <c r="C717" s="4"/>
      <c r="D717" s="4"/>
      <c r="E717" s="4"/>
      <c r="F717" s="3"/>
      <c r="G717" s="3"/>
    </row>
    <row r="718" spans="1:7" s="1" customFormat="1" ht="18.75" x14ac:dyDescent="0.3">
      <c r="A718" s="1" t="s">
        <v>428</v>
      </c>
      <c r="B718" s="1" t="s">
        <v>429</v>
      </c>
      <c r="C718" s="1">
        <v>50</v>
      </c>
      <c r="D718" s="1">
        <f>SUM(C718:C720)</f>
        <v>99</v>
      </c>
      <c r="F718" s="3"/>
      <c r="G718" s="3"/>
    </row>
    <row r="719" spans="1:7" s="1" customFormat="1" ht="18.75" hidden="1" outlineLevel="1" x14ac:dyDescent="0.3">
      <c r="A719" s="1" t="s">
        <v>428</v>
      </c>
      <c r="B719" s="1" t="s">
        <v>430</v>
      </c>
      <c r="C719" s="1">
        <v>20</v>
      </c>
      <c r="F719" s="3"/>
      <c r="G719" s="3"/>
    </row>
    <row r="720" spans="1:7" s="1" customFormat="1" ht="18.75" hidden="1" outlineLevel="1" x14ac:dyDescent="0.3">
      <c r="A720" s="1" t="s">
        <v>428</v>
      </c>
      <c r="B720" s="1" t="s">
        <v>1054</v>
      </c>
      <c r="C720" s="1">
        <v>29</v>
      </c>
      <c r="F720" s="3"/>
      <c r="G720" s="3"/>
    </row>
    <row r="721" spans="1:7" s="5" customFormat="1" ht="17.25" customHeight="1" collapsed="1" x14ac:dyDescent="0.3">
      <c r="A721" s="4"/>
      <c r="B721" s="4"/>
      <c r="C721" s="4"/>
      <c r="D721" s="4"/>
      <c r="E721" s="4"/>
      <c r="F721" s="3"/>
      <c r="G721" s="3"/>
    </row>
    <row r="722" spans="1:7" s="1" customFormat="1" ht="18" customHeight="1" x14ac:dyDescent="0.3">
      <c r="A722" s="1" t="s">
        <v>353</v>
      </c>
      <c r="B722" s="1" t="s">
        <v>354</v>
      </c>
      <c r="C722" s="1">
        <v>15</v>
      </c>
      <c r="D722" s="1">
        <f>SUM(C722:C728)</f>
        <v>134</v>
      </c>
      <c r="E722" s="1" t="s">
        <v>412</v>
      </c>
      <c r="F722" s="3"/>
      <c r="G722" s="3"/>
    </row>
    <row r="723" spans="1:7" s="1" customFormat="1" ht="18.75" hidden="1" outlineLevel="1" x14ac:dyDescent="0.3">
      <c r="A723" s="1" t="s">
        <v>353</v>
      </c>
      <c r="B723" s="1" t="s">
        <v>355</v>
      </c>
      <c r="C723" s="1">
        <v>3</v>
      </c>
      <c r="F723" s="3"/>
      <c r="G723" s="3"/>
    </row>
    <row r="724" spans="1:7" s="1" customFormat="1" ht="18.75" hidden="1" outlineLevel="1" x14ac:dyDescent="0.3">
      <c r="A724" s="1" t="s">
        <v>353</v>
      </c>
      <c r="B724" s="1" t="s">
        <v>471</v>
      </c>
      <c r="C724" s="1">
        <v>15</v>
      </c>
      <c r="F724" s="3"/>
      <c r="G724" s="3"/>
    </row>
    <row r="725" spans="1:7" s="1" customFormat="1" ht="18.75" hidden="1" outlineLevel="1" x14ac:dyDescent="0.3">
      <c r="A725" s="1" t="s">
        <v>353</v>
      </c>
      <c r="B725" s="1" t="s">
        <v>357</v>
      </c>
      <c r="C725" s="1">
        <v>9</v>
      </c>
      <c r="F725" s="3"/>
      <c r="G725" s="3"/>
    </row>
    <row r="726" spans="1:7" s="1" customFormat="1" ht="18.75" hidden="1" outlineLevel="1" x14ac:dyDescent="0.3">
      <c r="A726" s="1" t="s">
        <v>353</v>
      </c>
      <c r="B726" s="1" t="s">
        <v>832</v>
      </c>
      <c r="C726" s="1">
        <v>45</v>
      </c>
      <c r="F726" s="3"/>
      <c r="G726" s="3"/>
    </row>
    <row r="727" spans="1:7" s="1" customFormat="1" ht="18.75" hidden="1" outlineLevel="1" x14ac:dyDescent="0.3">
      <c r="A727" s="1" t="s">
        <v>353</v>
      </c>
      <c r="B727" s="1" t="s">
        <v>833</v>
      </c>
      <c r="C727" s="1">
        <v>44</v>
      </c>
      <c r="F727" s="3"/>
      <c r="G727" s="3"/>
    </row>
    <row r="728" spans="1:7" s="1" customFormat="1" ht="18.75" hidden="1" outlineLevel="1" x14ac:dyDescent="0.3">
      <c r="A728" s="1" t="s">
        <v>353</v>
      </c>
      <c r="B728" s="1" t="s">
        <v>627</v>
      </c>
      <c r="C728" s="1">
        <v>3</v>
      </c>
      <c r="F728" s="3"/>
      <c r="G728" s="3"/>
    </row>
    <row r="729" spans="1:7" s="1" customFormat="1" ht="18.75" collapsed="1" x14ac:dyDescent="0.3">
      <c r="A729" s="4"/>
      <c r="B729" s="4"/>
      <c r="C729" s="4"/>
      <c r="D729" s="4"/>
      <c r="E729" s="4"/>
      <c r="F729" s="3"/>
      <c r="G729" s="3"/>
    </row>
    <row r="730" spans="1:7" s="1" customFormat="1" ht="18.75" x14ac:dyDescent="0.3">
      <c r="A730" s="1" t="s">
        <v>431</v>
      </c>
      <c r="B730" s="1" t="s">
        <v>830</v>
      </c>
      <c r="C730" s="1">
        <v>154</v>
      </c>
      <c r="D730" s="1">
        <f>SUM(C730:C738)</f>
        <v>322</v>
      </c>
      <c r="F730" s="3"/>
      <c r="G730" s="3"/>
    </row>
    <row r="731" spans="1:7" s="1" customFormat="1" ht="18.75" hidden="1" outlineLevel="1" x14ac:dyDescent="0.3">
      <c r="A731" s="1" t="s">
        <v>431</v>
      </c>
      <c r="B731" s="1" t="s">
        <v>432</v>
      </c>
      <c r="C731" s="1">
        <v>91</v>
      </c>
      <c r="F731" s="3"/>
      <c r="G731" s="3"/>
    </row>
    <row r="732" spans="1:7" s="1" customFormat="1" ht="18.75" hidden="1" outlineLevel="1" x14ac:dyDescent="0.3">
      <c r="A732" s="1" t="s">
        <v>431</v>
      </c>
      <c r="B732" s="1" t="s">
        <v>831</v>
      </c>
      <c r="C732" s="1">
        <v>6</v>
      </c>
      <c r="F732" s="3"/>
      <c r="G732" s="3"/>
    </row>
    <row r="733" spans="1:7" s="5" customFormat="1" ht="18.75" hidden="1" outlineLevel="1" x14ac:dyDescent="0.3">
      <c r="A733" s="1" t="s">
        <v>431</v>
      </c>
      <c r="B733" s="1" t="s">
        <v>433</v>
      </c>
      <c r="C733" s="1">
        <v>5</v>
      </c>
      <c r="D733" s="1"/>
      <c r="E733" s="1"/>
      <c r="F733" s="3"/>
      <c r="G733" s="3"/>
    </row>
    <row r="734" spans="1:7" s="1" customFormat="1" ht="18.75" hidden="1" outlineLevel="1" x14ac:dyDescent="0.3">
      <c r="A734" s="1" t="s">
        <v>431</v>
      </c>
      <c r="B734" s="1" t="s">
        <v>829</v>
      </c>
      <c r="C734" s="1">
        <v>31</v>
      </c>
      <c r="F734" s="3"/>
      <c r="G734" s="3"/>
    </row>
    <row r="735" spans="1:7" s="1" customFormat="1" ht="18.75" hidden="1" outlineLevel="1" x14ac:dyDescent="0.3">
      <c r="A735" s="1" t="s">
        <v>431</v>
      </c>
      <c r="B735" s="1" t="s">
        <v>434</v>
      </c>
      <c r="C735" s="1">
        <v>12</v>
      </c>
      <c r="F735" s="3"/>
      <c r="G735" s="3"/>
    </row>
    <row r="736" spans="1:7" s="1" customFormat="1" ht="18.75" hidden="1" outlineLevel="1" x14ac:dyDescent="0.3">
      <c r="A736" s="1" t="s">
        <v>431</v>
      </c>
      <c r="B736" s="1" t="s">
        <v>321</v>
      </c>
      <c r="C736" s="1">
        <v>1</v>
      </c>
      <c r="F736" s="3"/>
      <c r="G736" s="3"/>
    </row>
    <row r="737" spans="1:7" s="1" customFormat="1" ht="18.75" hidden="1" outlineLevel="1" x14ac:dyDescent="0.3">
      <c r="A737" s="1" t="s">
        <v>431</v>
      </c>
      <c r="B737" s="1" t="s">
        <v>435</v>
      </c>
      <c r="C737" s="1">
        <v>10</v>
      </c>
      <c r="F737" s="3"/>
      <c r="G737" s="3"/>
    </row>
    <row r="738" spans="1:7" s="1" customFormat="1" ht="18.75" hidden="1" outlineLevel="1" x14ac:dyDescent="0.3">
      <c r="A738" s="1" t="s">
        <v>431</v>
      </c>
      <c r="B738" s="1" t="s">
        <v>436</v>
      </c>
      <c r="C738" s="1">
        <v>12</v>
      </c>
      <c r="F738" s="3"/>
      <c r="G738" s="3"/>
    </row>
    <row r="739" spans="1:7" s="1" customFormat="1" ht="18.75" collapsed="1" x14ac:dyDescent="0.3">
      <c r="A739" s="4"/>
      <c r="B739" s="4"/>
      <c r="C739" s="4"/>
      <c r="D739" s="4"/>
      <c r="E739" s="4"/>
      <c r="F739" s="3"/>
      <c r="G739" s="3"/>
    </row>
    <row r="740" spans="1:7" s="1" customFormat="1" ht="18.75" x14ac:dyDescent="0.3">
      <c r="A740" s="1" t="s">
        <v>583</v>
      </c>
      <c r="B740" s="1" t="s">
        <v>73</v>
      </c>
      <c r="C740" s="1">
        <v>27</v>
      </c>
      <c r="D740" s="1">
        <f>SUM(C740:C808)</f>
        <v>1131</v>
      </c>
      <c r="F740" s="3"/>
      <c r="G740" s="3"/>
    </row>
    <row r="741" spans="1:7" s="1" customFormat="1" ht="18.75" hidden="1" outlineLevel="1" x14ac:dyDescent="0.3">
      <c r="A741" s="1" t="s">
        <v>583</v>
      </c>
      <c r="B741" s="1" t="s">
        <v>930</v>
      </c>
      <c r="C741" s="3">
        <v>25</v>
      </c>
      <c r="F741" s="3"/>
      <c r="G741" s="3"/>
    </row>
    <row r="742" spans="1:7" s="1" customFormat="1" ht="18.75" hidden="1" outlineLevel="1" x14ac:dyDescent="0.3">
      <c r="A742" s="1" t="s">
        <v>583</v>
      </c>
      <c r="B742" s="1" t="s">
        <v>74</v>
      </c>
      <c r="C742" s="1">
        <v>2</v>
      </c>
      <c r="F742" s="3"/>
      <c r="G742" s="3"/>
    </row>
    <row r="743" spans="1:7" s="1" customFormat="1" ht="18.75" hidden="1" outlineLevel="1" x14ac:dyDescent="0.3">
      <c r="A743" s="1" t="s">
        <v>583</v>
      </c>
      <c r="B743" s="1" t="s">
        <v>75</v>
      </c>
      <c r="C743" s="1">
        <v>1</v>
      </c>
      <c r="F743" s="3"/>
      <c r="G743" s="3"/>
    </row>
    <row r="744" spans="1:7" s="1" customFormat="1" ht="18.75" hidden="1" outlineLevel="1" x14ac:dyDescent="0.3">
      <c r="A744" s="1" t="s">
        <v>583</v>
      </c>
      <c r="B744" s="1" t="s">
        <v>76</v>
      </c>
      <c r="C744" s="1">
        <v>1</v>
      </c>
      <c r="F744" s="3"/>
      <c r="G744" s="3"/>
    </row>
    <row r="745" spans="1:7" s="1" customFormat="1" ht="18.75" hidden="1" outlineLevel="1" x14ac:dyDescent="0.3">
      <c r="A745" s="1" t="s">
        <v>583</v>
      </c>
      <c r="B745" s="1" t="s">
        <v>77</v>
      </c>
      <c r="C745" s="1">
        <v>11</v>
      </c>
      <c r="F745" s="3"/>
      <c r="G745" s="3"/>
    </row>
    <row r="746" spans="1:7" s="1" customFormat="1" ht="18.75" hidden="1" outlineLevel="1" x14ac:dyDescent="0.3">
      <c r="A746" s="1" t="s">
        <v>583</v>
      </c>
      <c r="B746" s="1" t="s">
        <v>446</v>
      </c>
      <c r="C746" s="1">
        <v>24</v>
      </c>
      <c r="F746" s="3"/>
      <c r="G746" s="3"/>
    </row>
    <row r="747" spans="1:7" s="1" customFormat="1" ht="18.75" hidden="1" outlineLevel="1" x14ac:dyDescent="0.3">
      <c r="A747" s="1" t="s">
        <v>583</v>
      </c>
      <c r="B747" s="1" t="s">
        <v>1400</v>
      </c>
      <c r="C747" s="1">
        <v>7</v>
      </c>
      <c r="F747" s="3"/>
      <c r="G747" s="3"/>
    </row>
    <row r="748" spans="1:7" s="1" customFormat="1" ht="18.75" hidden="1" outlineLevel="1" x14ac:dyDescent="0.3">
      <c r="A748" s="1" t="s">
        <v>583</v>
      </c>
      <c r="B748" s="1" t="s">
        <v>1336</v>
      </c>
      <c r="C748" s="1">
        <v>8</v>
      </c>
      <c r="F748" s="3"/>
      <c r="G748" s="3"/>
    </row>
    <row r="749" spans="1:7" s="1" customFormat="1" ht="18.75" hidden="1" outlineLevel="1" x14ac:dyDescent="0.3">
      <c r="A749" s="1" t="s">
        <v>583</v>
      </c>
      <c r="B749" s="1" t="s">
        <v>929</v>
      </c>
      <c r="C749" s="3">
        <v>76</v>
      </c>
      <c r="F749" s="3"/>
      <c r="G749" s="3"/>
    </row>
    <row r="750" spans="1:7" s="1" customFormat="1" ht="18.75" hidden="1" outlineLevel="1" x14ac:dyDescent="0.3">
      <c r="A750" s="1" t="s">
        <v>583</v>
      </c>
      <c r="B750" s="1" t="s">
        <v>931</v>
      </c>
      <c r="C750" s="3">
        <v>35</v>
      </c>
      <c r="F750" s="3"/>
      <c r="G750" s="3"/>
    </row>
    <row r="751" spans="1:7" s="1" customFormat="1" ht="18.75" hidden="1" outlineLevel="1" x14ac:dyDescent="0.3">
      <c r="A751" s="1" t="s">
        <v>583</v>
      </c>
      <c r="B751" s="1" t="s">
        <v>314</v>
      </c>
      <c r="C751" s="1">
        <v>1</v>
      </c>
      <c r="F751" s="3"/>
      <c r="G751" s="3"/>
    </row>
    <row r="752" spans="1:7" s="1" customFormat="1" ht="18.75" hidden="1" outlineLevel="1" x14ac:dyDescent="0.3">
      <c r="A752" s="1" t="s">
        <v>583</v>
      </c>
      <c r="B752" s="1" t="s">
        <v>166</v>
      </c>
      <c r="C752" s="3">
        <v>0</v>
      </c>
      <c r="F752" s="3"/>
      <c r="G752" s="3"/>
    </row>
    <row r="753" spans="1:16" s="1" customFormat="1" ht="18.75" hidden="1" outlineLevel="1" x14ac:dyDescent="0.3">
      <c r="A753" s="1" t="s">
        <v>583</v>
      </c>
      <c r="B753" s="1" t="s">
        <v>165</v>
      </c>
      <c r="C753" s="1">
        <v>1</v>
      </c>
      <c r="F753" s="3"/>
      <c r="G753" s="3"/>
    </row>
    <row r="754" spans="1:16" s="1" customFormat="1" ht="18.75" hidden="1" outlineLevel="1" x14ac:dyDescent="0.3">
      <c r="A754" s="1" t="s">
        <v>583</v>
      </c>
      <c r="B754" s="1" t="s">
        <v>164</v>
      </c>
      <c r="C754" s="3">
        <v>1</v>
      </c>
      <c r="F754" s="3"/>
      <c r="G754" s="3"/>
      <c r="H754" s="2"/>
      <c r="I754" s="2"/>
      <c r="J754" s="2"/>
      <c r="K754" s="2"/>
      <c r="L754" s="2"/>
      <c r="M754" s="2"/>
      <c r="N754" s="2"/>
      <c r="O754" s="2"/>
      <c r="P754" s="2"/>
    </row>
    <row r="755" spans="1:16" s="1" customFormat="1" ht="18.75" hidden="1" outlineLevel="1" x14ac:dyDescent="0.3">
      <c r="A755" s="1" t="s">
        <v>583</v>
      </c>
      <c r="B755" s="1" t="s">
        <v>948</v>
      </c>
      <c r="C755" s="3">
        <v>19</v>
      </c>
      <c r="F755" s="3"/>
      <c r="G755" s="3"/>
      <c r="H755" s="2"/>
      <c r="I755" s="2"/>
      <c r="J755" s="2"/>
      <c r="K755" s="2"/>
      <c r="L755" s="2"/>
      <c r="M755" s="2"/>
      <c r="N755" s="2"/>
      <c r="O755" s="2"/>
      <c r="P755" s="2"/>
    </row>
    <row r="756" spans="1:16" s="1" customFormat="1" ht="18.75" hidden="1" outlineLevel="1" x14ac:dyDescent="0.3">
      <c r="A756" s="1" t="s">
        <v>583</v>
      </c>
      <c r="B756" s="1" t="s">
        <v>437</v>
      </c>
      <c r="C756" s="1">
        <v>5</v>
      </c>
      <c r="F756" s="3"/>
      <c r="G756" s="3"/>
    </row>
    <row r="757" spans="1:16" s="2" customFormat="1" ht="18.75" hidden="1" outlineLevel="1" x14ac:dyDescent="0.3">
      <c r="A757" s="1" t="s">
        <v>583</v>
      </c>
      <c r="B757" s="1" t="s">
        <v>932</v>
      </c>
      <c r="C757" s="3">
        <v>16</v>
      </c>
      <c r="D757" s="1"/>
      <c r="E757" s="1"/>
      <c r="F757" s="3"/>
      <c r="G757" s="3"/>
    </row>
    <row r="758" spans="1:16" s="1" customFormat="1" ht="18.75" hidden="1" outlineLevel="1" x14ac:dyDescent="0.3">
      <c r="A758" s="1" t="s">
        <v>583</v>
      </c>
      <c r="B758" s="1" t="s">
        <v>492</v>
      </c>
      <c r="C758" s="1">
        <v>4</v>
      </c>
      <c r="D758" s="3"/>
      <c r="F758" s="3"/>
      <c r="G758" s="3"/>
    </row>
    <row r="759" spans="1:16" s="1" customFormat="1" ht="18.75" hidden="1" outlineLevel="1" x14ac:dyDescent="0.3">
      <c r="A759" s="1" t="s">
        <v>583</v>
      </c>
      <c r="B759" s="1" t="s">
        <v>115</v>
      </c>
      <c r="C759" s="1">
        <v>1</v>
      </c>
      <c r="D759" s="3"/>
      <c r="F759" s="3"/>
      <c r="G759" s="3"/>
    </row>
    <row r="760" spans="1:16" s="1" customFormat="1" ht="18.75" hidden="1" outlineLevel="1" x14ac:dyDescent="0.3">
      <c r="A760" s="1" t="s">
        <v>583</v>
      </c>
      <c r="B760" s="3" t="s">
        <v>933</v>
      </c>
      <c r="C760" s="3">
        <v>32</v>
      </c>
      <c r="D760" s="3"/>
      <c r="E760" s="2"/>
      <c r="F760" s="3"/>
      <c r="G760" s="3"/>
    </row>
    <row r="761" spans="1:16" s="1" customFormat="1" ht="18.75" hidden="1" outlineLevel="1" x14ac:dyDescent="0.3">
      <c r="A761" s="1" t="s">
        <v>583</v>
      </c>
      <c r="B761" s="3" t="s">
        <v>122</v>
      </c>
      <c r="C761" s="3">
        <v>7</v>
      </c>
      <c r="D761" s="3"/>
      <c r="E761" s="2"/>
      <c r="F761" s="3"/>
      <c r="G761" s="3"/>
    </row>
    <row r="762" spans="1:16" s="1" customFormat="1" ht="18.75" hidden="1" outlineLevel="1" x14ac:dyDescent="0.3">
      <c r="A762" s="1" t="s">
        <v>583</v>
      </c>
      <c r="B762" s="3" t="s">
        <v>127</v>
      </c>
      <c r="C762" s="3">
        <v>1</v>
      </c>
      <c r="D762" s="3"/>
      <c r="E762" s="2"/>
      <c r="F762" s="3"/>
      <c r="G762" s="3"/>
    </row>
    <row r="763" spans="1:16" s="1" customFormat="1" ht="18.75" hidden="1" outlineLevel="1" x14ac:dyDescent="0.3">
      <c r="A763" s="1" t="s">
        <v>583</v>
      </c>
      <c r="B763" s="3" t="s">
        <v>123</v>
      </c>
      <c r="C763" s="3">
        <v>1</v>
      </c>
      <c r="E763" s="2"/>
      <c r="F763" s="3"/>
      <c r="G763" s="3"/>
    </row>
    <row r="764" spans="1:16" s="1" customFormat="1" ht="18.75" hidden="1" outlineLevel="1" x14ac:dyDescent="0.3">
      <c r="A764" s="1" t="s">
        <v>583</v>
      </c>
      <c r="B764" s="1" t="s">
        <v>438</v>
      </c>
      <c r="C764" s="1">
        <v>13</v>
      </c>
      <c r="E764" s="1" t="s">
        <v>1325</v>
      </c>
      <c r="F764" s="3"/>
      <c r="G764" s="3"/>
    </row>
    <row r="765" spans="1:16" s="1" customFormat="1" ht="18.75" hidden="1" outlineLevel="1" x14ac:dyDescent="0.3">
      <c r="A765" s="1" t="s">
        <v>583</v>
      </c>
      <c r="B765" s="1" t="s">
        <v>1112</v>
      </c>
      <c r="C765" s="1">
        <v>25</v>
      </c>
      <c r="F765" s="3"/>
      <c r="G765" s="3"/>
    </row>
    <row r="766" spans="1:16" s="1" customFormat="1" ht="18.75" hidden="1" outlineLevel="1" x14ac:dyDescent="0.3">
      <c r="A766" s="1" t="s">
        <v>583</v>
      </c>
      <c r="B766" s="1" t="s">
        <v>664</v>
      </c>
      <c r="C766" s="3">
        <v>5</v>
      </c>
      <c r="F766" s="3"/>
      <c r="G766" s="3"/>
    </row>
    <row r="767" spans="1:16" s="1" customFormat="1" ht="18.75" hidden="1" outlineLevel="1" x14ac:dyDescent="0.3">
      <c r="A767" s="1" t="s">
        <v>583</v>
      </c>
      <c r="B767" s="1" t="s">
        <v>393</v>
      </c>
      <c r="C767" s="1">
        <v>3</v>
      </c>
      <c r="F767" s="3"/>
      <c r="G767" s="3"/>
    </row>
    <row r="768" spans="1:16" s="1" customFormat="1" ht="18.75" hidden="1" outlineLevel="1" x14ac:dyDescent="0.3">
      <c r="A768" s="1" t="s">
        <v>583</v>
      </c>
      <c r="B768" s="1" t="s">
        <v>394</v>
      </c>
      <c r="C768" s="1">
        <v>5</v>
      </c>
      <c r="F768" s="3"/>
      <c r="G768" s="3"/>
    </row>
    <row r="769" spans="1:7" s="1" customFormat="1" ht="18.75" hidden="1" outlineLevel="1" x14ac:dyDescent="0.3">
      <c r="A769" s="1" t="s">
        <v>583</v>
      </c>
      <c r="B769" s="1" t="s">
        <v>439</v>
      </c>
      <c r="C769" s="3">
        <v>4</v>
      </c>
      <c r="F769" s="3"/>
      <c r="G769" s="3"/>
    </row>
    <row r="770" spans="1:7" s="1" customFormat="1" ht="18.75" hidden="1" outlineLevel="1" x14ac:dyDescent="0.3">
      <c r="A770" s="1" t="s">
        <v>583</v>
      </c>
      <c r="B770" s="1" t="s">
        <v>395</v>
      </c>
      <c r="C770" s="3">
        <v>25</v>
      </c>
      <c r="F770" s="3"/>
      <c r="G770" s="3"/>
    </row>
    <row r="771" spans="1:7" s="1" customFormat="1" ht="18.75" hidden="1" outlineLevel="1" x14ac:dyDescent="0.3">
      <c r="A771" s="1" t="s">
        <v>583</v>
      </c>
      <c r="B771" s="1" t="s">
        <v>391</v>
      </c>
      <c r="C771" s="3">
        <v>22</v>
      </c>
      <c r="F771" s="3"/>
      <c r="G771" s="3"/>
    </row>
    <row r="772" spans="1:7" s="1" customFormat="1" ht="18.75" hidden="1" outlineLevel="1" x14ac:dyDescent="0.3">
      <c r="A772" s="1" t="s">
        <v>583</v>
      </c>
      <c r="B772" s="1" t="s">
        <v>392</v>
      </c>
      <c r="C772" s="1">
        <v>43</v>
      </c>
      <c r="F772" s="3"/>
      <c r="G772" s="3"/>
    </row>
    <row r="773" spans="1:7" s="1" customFormat="1" ht="18.75" hidden="1" outlineLevel="1" x14ac:dyDescent="0.3">
      <c r="A773" s="1" t="s">
        <v>583</v>
      </c>
      <c r="B773" s="1" t="s">
        <v>1390</v>
      </c>
      <c r="C773" s="3">
        <v>123</v>
      </c>
      <c r="F773" s="3"/>
      <c r="G773" s="3"/>
    </row>
    <row r="774" spans="1:7" s="1" customFormat="1" ht="18.75" hidden="1" outlineLevel="1" x14ac:dyDescent="0.3">
      <c r="A774" s="1" t="s">
        <v>583</v>
      </c>
      <c r="B774" s="1" t="s">
        <v>934</v>
      </c>
      <c r="C774" s="3">
        <v>57</v>
      </c>
      <c r="F774" s="3"/>
      <c r="G774" s="3"/>
    </row>
    <row r="775" spans="1:7" s="1" customFormat="1" ht="18.75" hidden="1" outlineLevel="1" x14ac:dyDescent="0.3">
      <c r="A775" s="1" t="s">
        <v>583</v>
      </c>
      <c r="B775" s="1" t="s">
        <v>87</v>
      </c>
      <c r="C775" s="1">
        <v>1</v>
      </c>
      <c r="F775" s="3"/>
      <c r="G775" s="3"/>
    </row>
    <row r="776" spans="1:7" s="1" customFormat="1" ht="18.75" hidden="1" outlineLevel="1" x14ac:dyDescent="0.3">
      <c r="A776" s="1" t="s">
        <v>583</v>
      </c>
      <c r="B776" s="1" t="s">
        <v>240</v>
      </c>
      <c r="C776" s="1">
        <v>5</v>
      </c>
      <c r="F776" s="3"/>
      <c r="G776" s="3"/>
    </row>
    <row r="777" spans="1:7" s="1" customFormat="1" ht="18.75" hidden="1" outlineLevel="1" x14ac:dyDescent="0.3">
      <c r="A777" s="1" t="s">
        <v>583</v>
      </c>
      <c r="B777" s="1" t="s">
        <v>441</v>
      </c>
      <c r="C777" s="3">
        <v>1</v>
      </c>
      <c r="F777" s="3"/>
      <c r="G777" s="3"/>
    </row>
    <row r="778" spans="1:7" s="1" customFormat="1" ht="18.75" hidden="1" outlineLevel="1" x14ac:dyDescent="0.3">
      <c r="A778" s="1" t="s">
        <v>583</v>
      </c>
      <c r="B778" s="1" t="s">
        <v>440</v>
      </c>
      <c r="C778" s="1">
        <v>0</v>
      </c>
      <c r="F778" s="3"/>
      <c r="G778" s="3"/>
    </row>
    <row r="779" spans="1:7" s="1" customFormat="1" ht="18.75" hidden="1" outlineLevel="1" x14ac:dyDescent="0.3">
      <c r="A779" s="1" t="s">
        <v>583</v>
      </c>
      <c r="B779" s="1" t="s">
        <v>442</v>
      </c>
      <c r="C779" s="1">
        <v>1</v>
      </c>
      <c r="F779" s="3"/>
      <c r="G779" s="3"/>
    </row>
    <row r="780" spans="1:7" s="1" customFormat="1" ht="18.75" hidden="1" outlineLevel="1" x14ac:dyDescent="0.3">
      <c r="A780" s="1" t="s">
        <v>583</v>
      </c>
      <c r="B780" s="1" t="s">
        <v>443</v>
      </c>
      <c r="C780" s="1">
        <v>2</v>
      </c>
      <c r="F780" s="3"/>
      <c r="G780" s="3"/>
    </row>
    <row r="781" spans="1:7" s="1" customFormat="1" ht="18.75" hidden="1" outlineLevel="1" x14ac:dyDescent="0.3">
      <c r="A781" s="1" t="s">
        <v>583</v>
      </c>
      <c r="B781" s="1" t="s">
        <v>444</v>
      </c>
      <c r="C781" s="1">
        <v>2</v>
      </c>
      <c r="F781" s="3"/>
      <c r="G781" s="3"/>
    </row>
    <row r="782" spans="1:7" s="1" customFormat="1" ht="18.75" hidden="1" outlineLevel="1" x14ac:dyDescent="0.3">
      <c r="A782" s="1" t="s">
        <v>583</v>
      </c>
      <c r="B782" s="1" t="s">
        <v>935</v>
      </c>
      <c r="C782" s="1">
        <v>12</v>
      </c>
      <c r="F782" s="3"/>
      <c r="G782" s="3"/>
    </row>
    <row r="783" spans="1:7" s="1" customFormat="1" ht="18.75" hidden="1" outlineLevel="1" x14ac:dyDescent="0.3">
      <c r="A783" s="1" t="s">
        <v>583</v>
      </c>
      <c r="B783" s="1" t="s">
        <v>447</v>
      </c>
      <c r="C783" s="1">
        <v>23</v>
      </c>
      <c r="G783" s="3"/>
    </row>
    <row r="784" spans="1:7" s="1" customFormat="1" ht="18.75" hidden="1" outlineLevel="1" x14ac:dyDescent="0.3">
      <c r="A784" s="1" t="s">
        <v>583</v>
      </c>
      <c r="B784" s="1" t="s">
        <v>936</v>
      </c>
      <c r="C784" s="1">
        <v>4</v>
      </c>
      <c r="G784" s="3"/>
    </row>
    <row r="785" spans="1:7" s="1" customFormat="1" ht="18.75" hidden="1" outlineLevel="1" x14ac:dyDescent="0.3">
      <c r="A785" s="1" t="s">
        <v>583</v>
      </c>
      <c r="B785" s="1" t="s">
        <v>102</v>
      </c>
      <c r="C785" s="1">
        <v>12</v>
      </c>
      <c r="E785" s="1" t="s">
        <v>704</v>
      </c>
      <c r="G785" s="3"/>
    </row>
    <row r="786" spans="1:7" s="1" customFormat="1" ht="18.75" hidden="1" outlineLevel="1" x14ac:dyDescent="0.3">
      <c r="A786" s="1" t="s">
        <v>583</v>
      </c>
      <c r="B786" s="1" t="s">
        <v>703</v>
      </c>
      <c r="C786" s="1">
        <v>6</v>
      </c>
      <c r="G786" s="3"/>
    </row>
    <row r="787" spans="1:7" s="1" customFormat="1" ht="18.75" hidden="1" outlineLevel="1" x14ac:dyDescent="0.3">
      <c r="A787" s="1" t="s">
        <v>583</v>
      </c>
      <c r="B787" s="1" t="s">
        <v>167</v>
      </c>
      <c r="C787" s="1">
        <v>1</v>
      </c>
      <c r="G787" s="3"/>
    </row>
    <row r="788" spans="1:7" s="1" customFormat="1" ht="18.75" hidden="1" outlineLevel="1" x14ac:dyDescent="0.3">
      <c r="A788" s="1" t="s">
        <v>583</v>
      </c>
      <c r="B788" s="1" t="s">
        <v>401</v>
      </c>
      <c r="C788" s="1">
        <v>13</v>
      </c>
      <c r="G788" s="3"/>
    </row>
    <row r="789" spans="1:7" s="1" customFormat="1" ht="18.75" hidden="1" outlineLevel="1" x14ac:dyDescent="0.3">
      <c r="A789" s="1" t="s">
        <v>583</v>
      </c>
      <c r="B789" s="1" t="s">
        <v>949</v>
      </c>
      <c r="C789" s="1">
        <v>17</v>
      </c>
      <c r="E789" s="1" t="s">
        <v>412</v>
      </c>
      <c r="G789" s="3"/>
    </row>
    <row r="790" spans="1:7" s="1" customFormat="1" ht="18.75" hidden="1" outlineLevel="1" x14ac:dyDescent="0.3">
      <c r="A790" s="1" t="s">
        <v>583</v>
      </c>
      <c r="B790" s="1" t="s">
        <v>1401</v>
      </c>
      <c r="C790" s="1">
        <v>37</v>
      </c>
      <c r="G790" s="3"/>
    </row>
    <row r="791" spans="1:7" s="1" customFormat="1" ht="18.75" hidden="1" outlineLevel="1" x14ac:dyDescent="0.3">
      <c r="A791" s="1" t="s">
        <v>583</v>
      </c>
      <c r="B791" s="1" t="s">
        <v>945</v>
      </c>
      <c r="C791" s="1">
        <v>18</v>
      </c>
      <c r="G791" s="3"/>
    </row>
    <row r="792" spans="1:7" s="1" customFormat="1" ht="18.75" hidden="1" outlineLevel="1" x14ac:dyDescent="0.3">
      <c r="A792" s="1" t="s">
        <v>583</v>
      </c>
      <c r="B792" s="1" t="s">
        <v>937</v>
      </c>
      <c r="C792" s="1">
        <v>3</v>
      </c>
      <c r="G792" s="3"/>
    </row>
    <row r="793" spans="1:7" s="5" customFormat="1" ht="18.75" hidden="1" outlineLevel="1" x14ac:dyDescent="0.3">
      <c r="A793" s="1" t="s">
        <v>583</v>
      </c>
      <c r="B793" s="1" t="s">
        <v>938</v>
      </c>
      <c r="C793" s="1">
        <v>28</v>
      </c>
      <c r="D793" s="1"/>
      <c r="E793" s="1"/>
      <c r="F793" s="1"/>
      <c r="G793" s="3"/>
    </row>
    <row r="794" spans="1:7" s="1" customFormat="1" ht="18.75" hidden="1" outlineLevel="1" x14ac:dyDescent="0.3">
      <c r="A794" s="1" t="s">
        <v>583</v>
      </c>
      <c r="B794" s="1" t="s">
        <v>939</v>
      </c>
      <c r="C794" s="1">
        <v>27</v>
      </c>
      <c r="G794" s="3"/>
    </row>
    <row r="795" spans="1:7" s="1" customFormat="1" ht="18.75" hidden="1" outlineLevel="1" x14ac:dyDescent="0.3">
      <c r="A795" s="1" t="s">
        <v>583</v>
      </c>
      <c r="B795" s="1" t="s">
        <v>940</v>
      </c>
      <c r="C795" s="1">
        <v>24</v>
      </c>
      <c r="G795" s="3"/>
    </row>
    <row r="796" spans="1:7" s="1" customFormat="1" ht="18.75" hidden="1" outlineLevel="1" x14ac:dyDescent="0.3">
      <c r="A796" s="1" t="s">
        <v>583</v>
      </c>
      <c r="B796" s="1" t="s">
        <v>941</v>
      </c>
      <c r="C796" s="1">
        <v>23</v>
      </c>
      <c r="G796" s="3"/>
    </row>
    <row r="797" spans="1:7" s="1" customFormat="1" ht="18.75" hidden="1" outlineLevel="1" x14ac:dyDescent="0.3">
      <c r="A797" s="1" t="s">
        <v>583</v>
      </c>
      <c r="B797" s="1" t="s">
        <v>942</v>
      </c>
      <c r="C797" s="1">
        <v>23</v>
      </c>
      <c r="G797" s="3"/>
    </row>
    <row r="798" spans="1:7" s="1" customFormat="1" ht="18.75" hidden="1" outlineLevel="1" x14ac:dyDescent="0.3">
      <c r="A798" s="1" t="s">
        <v>583</v>
      </c>
      <c r="B798" s="1" t="s">
        <v>493</v>
      </c>
      <c r="C798" s="1">
        <v>2</v>
      </c>
      <c r="G798" s="3"/>
    </row>
    <row r="799" spans="1:7" s="1" customFormat="1" ht="18.75" hidden="1" outlineLevel="1" x14ac:dyDescent="0.3">
      <c r="A799" s="1" t="s">
        <v>583</v>
      </c>
      <c r="B799" s="1" t="s">
        <v>1040</v>
      </c>
      <c r="C799" s="1">
        <v>8</v>
      </c>
      <c r="E799" s="1" t="s">
        <v>1326</v>
      </c>
      <c r="G799" s="3"/>
    </row>
    <row r="800" spans="1:7" s="1" customFormat="1" ht="18.75" hidden="1" outlineLevel="1" x14ac:dyDescent="0.3">
      <c r="A800" s="1" t="s">
        <v>583</v>
      </c>
      <c r="B800" s="1" t="s">
        <v>494</v>
      </c>
      <c r="C800" s="1">
        <v>10</v>
      </c>
      <c r="G800" s="3"/>
    </row>
    <row r="801" spans="1:7" s="1" customFormat="1" ht="18.75" hidden="1" outlineLevel="1" x14ac:dyDescent="0.3">
      <c r="A801" s="1" t="s">
        <v>583</v>
      </c>
      <c r="B801" s="1" t="s">
        <v>1321</v>
      </c>
      <c r="C801" s="1">
        <v>8</v>
      </c>
      <c r="G801" s="3"/>
    </row>
    <row r="802" spans="1:7" s="1" customFormat="1" ht="18.75" hidden="1" outlineLevel="1" x14ac:dyDescent="0.3">
      <c r="A802" s="1" t="s">
        <v>583</v>
      </c>
      <c r="B802" s="1" t="s">
        <v>1322</v>
      </c>
      <c r="C802" s="1">
        <v>4</v>
      </c>
      <c r="G802" s="3"/>
    </row>
    <row r="803" spans="1:7" s="1" customFormat="1" ht="18.75" hidden="1" outlineLevel="1" x14ac:dyDescent="0.3">
      <c r="A803" s="1" t="s">
        <v>583</v>
      </c>
      <c r="B803" s="1" t="s">
        <v>943</v>
      </c>
      <c r="C803" s="1">
        <v>39</v>
      </c>
      <c r="G803" s="3"/>
    </row>
    <row r="804" spans="1:7" s="1" customFormat="1" ht="18.75" hidden="1" outlineLevel="1" x14ac:dyDescent="0.3">
      <c r="A804" s="1" t="s">
        <v>583</v>
      </c>
      <c r="B804" s="1" t="s">
        <v>944</v>
      </c>
      <c r="C804" s="1">
        <v>27</v>
      </c>
      <c r="G804" s="3"/>
    </row>
    <row r="805" spans="1:7" s="1" customFormat="1" ht="18.75" hidden="1" outlineLevel="1" x14ac:dyDescent="0.3">
      <c r="A805" s="1" t="s">
        <v>583</v>
      </c>
      <c r="B805" s="1" t="s">
        <v>99</v>
      </c>
      <c r="C805" s="1">
        <v>73</v>
      </c>
      <c r="E805" s="1" t="s">
        <v>657</v>
      </c>
      <c r="G805" s="3"/>
    </row>
    <row r="806" spans="1:7" s="1" customFormat="1" ht="18.75" hidden="1" outlineLevel="1" x14ac:dyDescent="0.3">
      <c r="A806" s="1" t="s">
        <v>583</v>
      </c>
      <c r="B806" s="1" t="s">
        <v>946</v>
      </c>
      <c r="C806" s="1">
        <v>28</v>
      </c>
      <c r="G806" s="3"/>
    </row>
    <row r="807" spans="1:7" s="1" customFormat="1" ht="18.75" hidden="1" outlineLevel="1" x14ac:dyDescent="0.3">
      <c r="A807" s="1" t="s">
        <v>583</v>
      </c>
      <c r="B807" s="1" t="s">
        <v>947</v>
      </c>
      <c r="C807" s="1">
        <v>18</v>
      </c>
      <c r="G807" s="3"/>
    </row>
    <row r="808" spans="1:7" s="1" customFormat="1" ht="18.75" hidden="1" outlineLevel="1" x14ac:dyDescent="0.3">
      <c r="A808" s="1" t="s">
        <v>583</v>
      </c>
      <c r="B808" s="1" t="s">
        <v>445</v>
      </c>
      <c r="C808" s="3">
        <v>0</v>
      </c>
      <c r="F808" s="3"/>
      <c r="G808" s="3"/>
    </row>
    <row r="809" spans="1:7" s="1" customFormat="1" ht="18.75" collapsed="1" x14ac:dyDescent="0.3">
      <c r="A809" s="4"/>
      <c r="B809" s="4"/>
      <c r="C809" s="4"/>
      <c r="D809" s="4"/>
      <c r="E809" s="4"/>
      <c r="F809" s="3"/>
      <c r="G809" s="3"/>
    </row>
    <row r="810" spans="1:7" s="1" customFormat="1" ht="18.75" x14ac:dyDescent="0.3">
      <c r="A810" s="1" t="s">
        <v>448</v>
      </c>
      <c r="B810" s="1" t="s">
        <v>982</v>
      </c>
      <c r="C810" s="1">
        <v>75</v>
      </c>
      <c r="D810" s="1">
        <f>SUM(C810:C855)</f>
        <v>1258</v>
      </c>
      <c r="F810" s="3"/>
      <c r="G810" s="3"/>
    </row>
    <row r="811" spans="1:7" s="1" customFormat="1" ht="18.75" hidden="1" outlineLevel="1" x14ac:dyDescent="0.3">
      <c r="A811" s="1" t="s">
        <v>448</v>
      </c>
      <c r="B811" s="1" t="s">
        <v>454</v>
      </c>
      <c r="C811" s="1">
        <v>1</v>
      </c>
      <c r="F811" s="3"/>
      <c r="G811" s="3"/>
    </row>
    <row r="812" spans="1:7" s="1" customFormat="1" ht="18.75" hidden="1" outlineLevel="1" x14ac:dyDescent="0.3">
      <c r="A812" s="1" t="s">
        <v>448</v>
      </c>
      <c r="B812" s="1" t="s">
        <v>455</v>
      </c>
      <c r="C812" s="1">
        <v>7</v>
      </c>
      <c r="F812" s="3"/>
      <c r="G812" s="3"/>
    </row>
    <row r="813" spans="1:7" s="1" customFormat="1" ht="18.75" hidden="1" outlineLevel="1" x14ac:dyDescent="0.3">
      <c r="A813" s="1" t="s">
        <v>448</v>
      </c>
      <c r="B813" s="1" t="s">
        <v>456</v>
      </c>
      <c r="C813" s="1">
        <v>1</v>
      </c>
      <c r="F813" s="3"/>
      <c r="G813" s="3"/>
    </row>
    <row r="814" spans="1:7" s="1" customFormat="1" ht="18.75" hidden="1" outlineLevel="1" x14ac:dyDescent="0.3">
      <c r="A814" s="1" t="s">
        <v>448</v>
      </c>
      <c r="B814" s="1" t="s">
        <v>449</v>
      </c>
      <c r="C814" s="1">
        <v>6</v>
      </c>
      <c r="F814" s="3"/>
      <c r="G814" s="3"/>
    </row>
    <row r="815" spans="1:7" s="1" customFormat="1" ht="18.75" hidden="1" outlineLevel="1" x14ac:dyDescent="0.3">
      <c r="A815" s="1" t="s">
        <v>448</v>
      </c>
      <c r="B815" s="1" t="s">
        <v>450</v>
      </c>
      <c r="C815" s="1">
        <v>8</v>
      </c>
      <c r="F815" s="3"/>
      <c r="G815" s="3"/>
    </row>
    <row r="816" spans="1:7" s="1" customFormat="1" ht="18.75" hidden="1" outlineLevel="1" x14ac:dyDescent="0.3">
      <c r="A816" s="1" t="s">
        <v>448</v>
      </c>
      <c r="B816" s="1" t="s">
        <v>451</v>
      </c>
      <c r="C816" s="1">
        <v>1</v>
      </c>
      <c r="F816" s="3"/>
      <c r="G816" s="3"/>
    </row>
    <row r="817" spans="1:7" s="1" customFormat="1" ht="18.75" hidden="1" outlineLevel="1" x14ac:dyDescent="0.3">
      <c r="A817" s="1" t="s">
        <v>448</v>
      </c>
      <c r="B817" s="1" t="s">
        <v>452</v>
      </c>
      <c r="C817" s="1">
        <v>1</v>
      </c>
      <c r="F817" s="3"/>
      <c r="G817" s="3"/>
    </row>
    <row r="818" spans="1:7" s="1" customFormat="1" ht="18.75" hidden="1" outlineLevel="1" x14ac:dyDescent="0.3">
      <c r="A818" s="1" t="s">
        <v>448</v>
      </c>
      <c r="B818" s="1" t="s">
        <v>453</v>
      </c>
      <c r="C818" s="1">
        <v>57</v>
      </c>
      <c r="F818" s="3"/>
      <c r="G818" s="3"/>
    </row>
    <row r="819" spans="1:7" s="1" customFormat="1" ht="18.75" hidden="1" outlineLevel="1" x14ac:dyDescent="0.3">
      <c r="A819" s="1" t="s">
        <v>448</v>
      </c>
      <c r="B819" s="1" t="s">
        <v>981</v>
      </c>
      <c r="C819" s="1">
        <v>141</v>
      </c>
      <c r="F819" s="3"/>
      <c r="G819" s="3"/>
    </row>
    <row r="820" spans="1:7" s="1" customFormat="1" ht="18.75" hidden="1" outlineLevel="1" x14ac:dyDescent="0.3">
      <c r="A820" s="1" t="s">
        <v>448</v>
      </c>
      <c r="B820" s="1" t="s">
        <v>983</v>
      </c>
      <c r="C820" s="1">
        <v>55</v>
      </c>
      <c r="F820" s="3"/>
      <c r="G820" s="3"/>
    </row>
    <row r="821" spans="1:7" s="1" customFormat="1" ht="18.75" hidden="1" outlineLevel="1" x14ac:dyDescent="0.3">
      <c r="A821" s="1" t="s">
        <v>448</v>
      </c>
      <c r="B821" s="1" t="s">
        <v>985</v>
      </c>
      <c r="C821" s="1">
        <v>76</v>
      </c>
      <c r="F821" s="3"/>
      <c r="G821" s="3"/>
    </row>
    <row r="822" spans="1:7" s="1" customFormat="1" ht="18.75" hidden="1" outlineLevel="1" x14ac:dyDescent="0.3">
      <c r="A822" s="1" t="s">
        <v>448</v>
      </c>
      <c r="B822" s="1" t="s">
        <v>986</v>
      </c>
      <c r="C822" s="1">
        <v>24</v>
      </c>
      <c r="F822" s="3"/>
      <c r="G822" s="3"/>
    </row>
    <row r="823" spans="1:7" s="1" customFormat="1" ht="18.75" hidden="1" outlineLevel="1" x14ac:dyDescent="0.3">
      <c r="A823" s="1" t="s">
        <v>448</v>
      </c>
      <c r="B823" s="1" t="s">
        <v>457</v>
      </c>
      <c r="C823" s="1">
        <v>3</v>
      </c>
      <c r="F823" s="3"/>
      <c r="G823" s="3"/>
    </row>
    <row r="824" spans="1:7" s="1" customFormat="1" ht="18.75" hidden="1" outlineLevel="1" x14ac:dyDescent="0.3">
      <c r="A824" s="1" t="s">
        <v>448</v>
      </c>
      <c r="B824" s="1" t="s">
        <v>984</v>
      </c>
      <c r="C824" s="1">
        <v>5</v>
      </c>
      <c r="F824" s="3"/>
      <c r="G824" s="3"/>
    </row>
    <row r="825" spans="1:7" s="1" customFormat="1" ht="18.75" hidden="1" outlineLevel="1" x14ac:dyDescent="0.3">
      <c r="A825" s="1" t="s">
        <v>448</v>
      </c>
      <c r="B825" s="1" t="s">
        <v>458</v>
      </c>
      <c r="C825" s="1">
        <v>8</v>
      </c>
      <c r="F825" s="3"/>
      <c r="G825" s="3"/>
    </row>
    <row r="826" spans="1:7" s="1" customFormat="1" ht="18.75" hidden="1" outlineLevel="1" x14ac:dyDescent="0.3">
      <c r="A826" s="1" t="s">
        <v>448</v>
      </c>
      <c r="B826" s="1" t="s">
        <v>459</v>
      </c>
      <c r="C826" s="1">
        <v>2</v>
      </c>
      <c r="F826" s="3"/>
      <c r="G826" s="3"/>
    </row>
    <row r="827" spans="1:7" s="1" customFormat="1" ht="18.75" hidden="1" outlineLevel="1" x14ac:dyDescent="0.3">
      <c r="A827" s="1" t="s">
        <v>448</v>
      </c>
      <c r="B827" s="1" t="s">
        <v>460</v>
      </c>
      <c r="C827" s="1">
        <v>7</v>
      </c>
      <c r="F827" s="3"/>
      <c r="G827" s="3"/>
    </row>
    <row r="828" spans="1:7" s="1" customFormat="1" ht="18.75" hidden="1" outlineLevel="1" x14ac:dyDescent="0.3">
      <c r="A828" s="1" t="s">
        <v>448</v>
      </c>
      <c r="B828" s="1" t="s">
        <v>987</v>
      </c>
      <c r="C828" s="1">
        <v>92</v>
      </c>
      <c r="F828" s="3"/>
      <c r="G828" s="3"/>
    </row>
    <row r="829" spans="1:7" s="1" customFormat="1" ht="18.75" hidden="1" outlineLevel="1" x14ac:dyDescent="0.3">
      <c r="A829" s="1" t="s">
        <v>448</v>
      </c>
      <c r="B829" s="1" t="s">
        <v>462</v>
      </c>
      <c r="C829" s="1">
        <v>4</v>
      </c>
      <c r="F829" s="3"/>
      <c r="G829" s="3"/>
    </row>
    <row r="830" spans="1:7" s="1" customFormat="1" ht="18.75" hidden="1" outlineLevel="1" x14ac:dyDescent="0.3">
      <c r="A830" s="1" t="s">
        <v>448</v>
      </c>
      <c r="B830" s="1" t="s">
        <v>463</v>
      </c>
      <c r="C830" s="1">
        <v>30</v>
      </c>
      <c r="F830" s="3"/>
      <c r="G830" s="3"/>
    </row>
    <row r="831" spans="1:7" s="1" customFormat="1" ht="18.75" hidden="1" outlineLevel="1" x14ac:dyDescent="0.3">
      <c r="A831" s="1" t="s">
        <v>448</v>
      </c>
      <c r="B831" s="1" t="s">
        <v>988</v>
      </c>
      <c r="C831" s="1">
        <v>134</v>
      </c>
      <c r="F831" s="3"/>
      <c r="G831" s="3"/>
    </row>
    <row r="832" spans="1:7" s="1" customFormat="1" ht="18.75" hidden="1" outlineLevel="1" x14ac:dyDescent="0.3">
      <c r="A832" s="1" t="s">
        <v>448</v>
      </c>
      <c r="B832" s="1" t="s">
        <v>338</v>
      </c>
      <c r="C832" s="1">
        <v>40</v>
      </c>
      <c r="F832" s="3"/>
      <c r="G832" s="3"/>
    </row>
    <row r="833" spans="1:7" s="1" customFormat="1" ht="18.75" hidden="1" outlineLevel="1" x14ac:dyDescent="0.3">
      <c r="A833" s="1" t="s">
        <v>448</v>
      </c>
      <c r="B833" s="1" t="s">
        <v>337</v>
      </c>
      <c r="C833" s="1">
        <v>1</v>
      </c>
      <c r="F833" s="3"/>
      <c r="G833" s="3"/>
    </row>
    <row r="834" spans="1:7" s="1" customFormat="1" ht="18.75" hidden="1" outlineLevel="1" x14ac:dyDescent="0.3">
      <c r="A834" s="1" t="s">
        <v>448</v>
      </c>
      <c r="B834" s="1" t="s">
        <v>461</v>
      </c>
      <c r="C834" s="1">
        <v>1</v>
      </c>
      <c r="F834" s="3"/>
      <c r="G834" s="3"/>
    </row>
    <row r="835" spans="1:7" s="1" customFormat="1" ht="18.75" hidden="1" outlineLevel="1" x14ac:dyDescent="0.3">
      <c r="A835" s="1" t="s">
        <v>448</v>
      </c>
      <c r="B835" s="1" t="s">
        <v>1391</v>
      </c>
      <c r="C835" s="1">
        <v>64</v>
      </c>
      <c r="F835" s="3"/>
      <c r="G835" s="3"/>
    </row>
    <row r="836" spans="1:7" s="1" customFormat="1" ht="18.75" hidden="1" outlineLevel="1" x14ac:dyDescent="0.3">
      <c r="A836" s="1" t="s">
        <v>448</v>
      </c>
      <c r="B836" s="1" t="s">
        <v>998</v>
      </c>
      <c r="C836" s="1">
        <v>38</v>
      </c>
      <c r="F836" s="3"/>
      <c r="G836" s="3"/>
    </row>
    <row r="837" spans="1:7" s="1" customFormat="1" ht="18.75" hidden="1" outlineLevel="1" x14ac:dyDescent="0.3">
      <c r="A837" s="1" t="s">
        <v>448</v>
      </c>
      <c r="B837" s="1" t="s">
        <v>999</v>
      </c>
      <c r="C837" s="1">
        <v>41</v>
      </c>
      <c r="F837" s="3"/>
      <c r="G837" s="3"/>
    </row>
    <row r="838" spans="1:7" s="1" customFormat="1" ht="18.75" hidden="1" outlineLevel="1" x14ac:dyDescent="0.3">
      <c r="A838" s="1" t="s">
        <v>448</v>
      </c>
      <c r="B838" s="1" t="s">
        <v>466</v>
      </c>
      <c r="C838" s="1">
        <v>1</v>
      </c>
      <c r="F838" s="3"/>
      <c r="G838" s="3"/>
    </row>
    <row r="839" spans="1:7" s="1" customFormat="1" ht="18.75" hidden="1" outlineLevel="1" x14ac:dyDescent="0.3">
      <c r="A839" s="1" t="s">
        <v>448</v>
      </c>
      <c r="B839" s="1" t="s">
        <v>989</v>
      </c>
      <c r="C839" s="1">
        <v>23</v>
      </c>
      <c r="F839" s="3"/>
      <c r="G839" s="3"/>
    </row>
    <row r="840" spans="1:7" s="5" customFormat="1" ht="18.75" hidden="1" outlineLevel="1" x14ac:dyDescent="0.3">
      <c r="A840" s="1" t="s">
        <v>448</v>
      </c>
      <c r="B840" s="1" t="s">
        <v>990</v>
      </c>
      <c r="C840" s="1">
        <v>1</v>
      </c>
      <c r="D840" s="1"/>
      <c r="E840" s="1"/>
      <c r="F840" s="3"/>
      <c r="G840" s="3"/>
    </row>
    <row r="841" spans="1:7" s="1" customFormat="1" ht="18.75" hidden="1" outlineLevel="1" x14ac:dyDescent="0.3">
      <c r="A841" s="1" t="s">
        <v>448</v>
      </c>
      <c r="B841" s="1" t="s">
        <v>465</v>
      </c>
      <c r="C841" s="1">
        <v>5</v>
      </c>
      <c r="F841" s="3"/>
      <c r="G841" s="3"/>
    </row>
    <row r="842" spans="1:7" s="1" customFormat="1" ht="18.75" hidden="1" outlineLevel="1" x14ac:dyDescent="0.3">
      <c r="A842" s="1" t="s">
        <v>448</v>
      </c>
      <c r="B842" s="1" t="s">
        <v>991</v>
      </c>
      <c r="C842" s="1">
        <v>80</v>
      </c>
      <c r="F842" s="3"/>
      <c r="G842" s="3"/>
    </row>
    <row r="843" spans="1:7" s="1" customFormat="1" ht="18.75" hidden="1" outlineLevel="1" x14ac:dyDescent="0.3">
      <c r="A843" s="1" t="s">
        <v>448</v>
      </c>
      <c r="B843" s="1" t="s">
        <v>992</v>
      </c>
      <c r="C843" s="1">
        <v>4</v>
      </c>
      <c r="F843" s="3"/>
      <c r="G843" s="3"/>
    </row>
    <row r="844" spans="1:7" s="1" customFormat="1" ht="18.75" hidden="1" outlineLevel="1" x14ac:dyDescent="0.3">
      <c r="A844" s="1" t="s">
        <v>448</v>
      </c>
      <c r="B844" s="1" t="s">
        <v>993</v>
      </c>
      <c r="C844" s="1">
        <v>4</v>
      </c>
      <c r="F844" s="3"/>
      <c r="G844" s="3"/>
    </row>
    <row r="845" spans="1:7" s="1" customFormat="1" ht="18.75" hidden="1" outlineLevel="1" x14ac:dyDescent="0.3">
      <c r="A845" s="1" t="s">
        <v>448</v>
      </c>
      <c r="B845" s="1" t="s">
        <v>994</v>
      </c>
      <c r="C845" s="1">
        <v>60</v>
      </c>
      <c r="F845" s="3"/>
      <c r="G845" s="3"/>
    </row>
    <row r="846" spans="1:7" s="1" customFormat="1" ht="18.75" hidden="1" outlineLevel="1" x14ac:dyDescent="0.3">
      <c r="A846" s="1" t="s">
        <v>448</v>
      </c>
      <c r="B846" s="1" t="s">
        <v>995</v>
      </c>
      <c r="C846" s="1">
        <v>5</v>
      </c>
      <c r="F846" s="3"/>
      <c r="G846" s="3"/>
    </row>
    <row r="847" spans="1:7" s="1" customFormat="1" ht="18.75" hidden="1" outlineLevel="1" x14ac:dyDescent="0.3">
      <c r="A847" s="1" t="s">
        <v>448</v>
      </c>
      <c r="B847" s="1" t="s">
        <v>996</v>
      </c>
      <c r="C847" s="1">
        <v>67</v>
      </c>
      <c r="F847" s="3"/>
      <c r="G847" s="3"/>
    </row>
    <row r="848" spans="1:7" s="1" customFormat="1" ht="18.75" hidden="1" outlineLevel="1" x14ac:dyDescent="0.3">
      <c r="A848" s="1" t="s">
        <v>448</v>
      </c>
      <c r="B848" s="1" t="s">
        <v>472</v>
      </c>
      <c r="C848" s="1">
        <v>0</v>
      </c>
      <c r="F848" s="3"/>
      <c r="G848" s="3"/>
    </row>
    <row r="849" spans="1:7" s="1" customFormat="1" ht="18.75" hidden="1" outlineLevel="1" x14ac:dyDescent="0.3">
      <c r="A849" s="1" t="s">
        <v>448</v>
      </c>
      <c r="B849" s="1" t="s">
        <v>1061</v>
      </c>
      <c r="C849" s="1">
        <v>0</v>
      </c>
      <c r="F849" s="3"/>
      <c r="G849" s="3"/>
    </row>
    <row r="850" spans="1:7" s="1" customFormat="1" ht="18.75" hidden="1" outlineLevel="1" x14ac:dyDescent="0.3">
      <c r="A850" s="1" t="s">
        <v>448</v>
      </c>
      <c r="B850" s="1" t="s">
        <v>997</v>
      </c>
      <c r="C850" s="1">
        <v>3</v>
      </c>
      <c r="F850" s="3"/>
      <c r="G850" s="3"/>
    </row>
    <row r="851" spans="1:7" s="1" customFormat="1" ht="18.75" hidden="1" outlineLevel="1" x14ac:dyDescent="0.3">
      <c r="A851" s="1" t="s">
        <v>448</v>
      </c>
      <c r="B851" s="1" t="s">
        <v>473</v>
      </c>
      <c r="C851" s="1">
        <v>1</v>
      </c>
      <c r="F851" s="3"/>
      <c r="G851" s="3"/>
    </row>
    <row r="852" spans="1:7" s="1" customFormat="1" ht="18.75" hidden="1" outlineLevel="1" x14ac:dyDescent="0.3">
      <c r="A852" s="1" t="s">
        <v>448</v>
      </c>
      <c r="B852" s="1" t="s">
        <v>607</v>
      </c>
      <c r="C852" s="3">
        <v>25</v>
      </c>
      <c r="F852" s="3"/>
      <c r="G852" s="3"/>
    </row>
    <row r="853" spans="1:7" s="1" customFormat="1" ht="18.75" hidden="1" outlineLevel="1" x14ac:dyDescent="0.3">
      <c r="A853" s="1" t="s">
        <v>448</v>
      </c>
      <c r="B853" s="1" t="s">
        <v>474</v>
      </c>
      <c r="C853" s="1">
        <v>4</v>
      </c>
      <c r="F853" s="3"/>
      <c r="G853" s="3"/>
    </row>
    <row r="854" spans="1:7" s="1" customFormat="1" ht="18.75" hidden="1" outlineLevel="1" x14ac:dyDescent="0.3">
      <c r="A854" s="1" t="s">
        <v>448</v>
      </c>
      <c r="B854" s="1" t="s">
        <v>475</v>
      </c>
      <c r="C854" s="1">
        <v>4</v>
      </c>
      <c r="F854" s="3"/>
      <c r="G854" s="3"/>
    </row>
    <row r="855" spans="1:7" s="1" customFormat="1" ht="18.75" hidden="1" outlineLevel="1" x14ac:dyDescent="0.3">
      <c r="A855" s="1" t="s">
        <v>448</v>
      </c>
      <c r="B855" s="3" t="s">
        <v>828</v>
      </c>
      <c r="C855" s="3">
        <v>48</v>
      </c>
      <c r="E855" s="12"/>
      <c r="F855" s="3"/>
      <c r="G855" s="3"/>
    </row>
    <row r="856" spans="1:7" s="1" customFormat="1" ht="18.75" collapsed="1" x14ac:dyDescent="0.3">
      <c r="A856" s="4"/>
      <c r="B856" s="4"/>
      <c r="C856" s="4"/>
      <c r="D856" s="4"/>
      <c r="E856" s="4"/>
      <c r="F856" s="3"/>
      <c r="G856" s="3"/>
    </row>
    <row r="857" spans="1:7" s="1" customFormat="1" ht="18.75" x14ac:dyDescent="0.3">
      <c r="A857" s="1" t="s">
        <v>478</v>
      </c>
      <c r="B857" s="1" t="s">
        <v>675</v>
      </c>
      <c r="C857" s="3">
        <v>104</v>
      </c>
      <c r="D857" s="1">
        <f>SUM(C857:C888)</f>
        <v>1232</v>
      </c>
      <c r="E857" s="14"/>
      <c r="F857" s="3"/>
      <c r="G857" s="3"/>
    </row>
    <row r="858" spans="1:7" s="1" customFormat="1" ht="18.75" hidden="1" outlineLevel="1" x14ac:dyDescent="0.3">
      <c r="A858" s="1" t="s">
        <v>478</v>
      </c>
      <c r="B858" s="1" t="s">
        <v>479</v>
      </c>
      <c r="C858" s="1">
        <v>2</v>
      </c>
      <c r="F858" s="3"/>
      <c r="G858" s="3"/>
    </row>
    <row r="859" spans="1:7" s="1" customFormat="1" ht="18.75" hidden="1" outlineLevel="1" x14ac:dyDescent="0.3">
      <c r="A859" s="1" t="s">
        <v>478</v>
      </c>
      <c r="B859" s="1" t="s">
        <v>480</v>
      </c>
      <c r="C859" s="1">
        <v>116</v>
      </c>
      <c r="F859" s="3"/>
      <c r="G859" s="3"/>
    </row>
    <row r="860" spans="1:7" s="1" customFormat="1" ht="18.75" hidden="1" outlineLevel="1" x14ac:dyDescent="0.3">
      <c r="A860" s="1" t="s">
        <v>478</v>
      </c>
      <c r="B860" s="1" t="s">
        <v>676</v>
      </c>
      <c r="C860" s="3">
        <v>30</v>
      </c>
      <c r="E860" s="1" t="s">
        <v>1001</v>
      </c>
      <c r="F860" s="3"/>
      <c r="G860" s="3"/>
    </row>
    <row r="861" spans="1:7" s="1" customFormat="1" ht="18.75" hidden="1" outlineLevel="1" x14ac:dyDescent="0.3">
      <c r="A861" s="1" t="s">
        <v>478</v>
      </c>
      <c r="B861" s="1" t="s">
        <v>481</v>
      </c>
      <c r="C861" s="3">
        <v>66</v>
      </c>
      <c r="F861" s="3"/>
      <c r="G861" s="3"/>
    </row>
    <row r="862" spans="1:7" s="1" customFormat="1" ht="18.75" hidden="1" outlineLevel="1" x14ac:dyDescent="0.3">
      <c r="A862" s="1" t="s">
        <v>478</v>
      </c>
      <c r="B862" s="1" t="s">
        <v>482</v>
      </c>
      <c r="C862" s="3">
        <v>14</v>
      </c>
      <c r="F862" s="3"/>
      <c r="G862" s="3"/>
    </row>
    <row r="863" spans="1:7" s="1" customFormat="1" ht="18.75" hidden="1" outlineLevel="1" x14ac:dyDescent="0.3">
      <c r="A863" s="1" t="s">
        <v>478</v>
      </c>
      <c r="B863" s="1" t="s">
        <v>483</v>
      </c>
      <c r="C863" s="3">
        <v>2</v>
      </c>
      <c r="F863" s="3"/>
      <c r="G863" s="3"/>
    </row>
    <row r="864" spans="1:7" s="1" customFormat="1" ht="18.75" hidden="1" outlineLevel="1" x14ac:dyDescent="0.3">
      <c r="A864" s="1" t="s">
        <v>478</v>
      </c>
      <c r="B864" s="1" t="s">
        <v>1000</v>
      </c>
      <c r="C864" s="3">
        <v>69</v>
      </c>
      <c r="F864" s="3"/>
      <c r="G864" s="3"/>
    </row>
    <row r="865" spans="1:7" s="1" customFormat="1" ht="18.75" hidden="1" outlineLevel="1" x14ac:dyDescent="0.3">
      <c r="A865" s="1" t="s">
        <v>478</v>
      </c>
      <c r="B865" s="1" t="s">
        <v>1003</v>
      </c>
      <c r="C865" s="3">
        <v>20</v>
      </c>
      <c r="F865" s="3"/>
      <c r="G865" s="3"/>
    </row>
    <row r="866" spans="1:7" s="1" customFormat="1" ht="18.75" hidden="1" outlineLevel="1" x14ac:dyDescent="0.3">
      <c r="A866" s="1" t="s">
        <v>478</v>
      </c>
      <c r="B866" s="1" t="s">
        <v>484</v>
      </c>
      <c r="C866" s="1">
        <v>1</v>
      </c>
      <c r="F866" s="3"/>
      <c r="G866" s="3"/>
    </row>
    <row r="867" spans="1:7" s="1" customFormat="1" ht="18.75" hidden="1" outlineLevel="1" x14ac:dyDescent="0.3">
      <c r="A867" s="1" t="s">
        <v>478</v>
      </c>
      <c r="B867" s="1" t="s">
        <v>485</v>
      </c>
      <c r="C867" s="1">
        <v>1</v>
      </c>
      <c r="F867" s="3"/>
      <c r="G867" s="3"/>
    </row>
    <row r="868" spans="1:7" s="1" customFormat="1" ht="18.75" hidden="1" outlineLevel="1" x14ac:dyDescent="0.3">
      <c r="A868" s="1" t="s">
        <v>478</v>
      </c>
      <c r="B868" s="1" t="s">
        <v>487</v>
      </c>
      <c r="C868" s="3">
        <v>8</v>
      </c>
      <c r="F868" s="3"/>
      <c r="G868" s="3"/>
    </row>
    <row r="869" spans="1:7" s="5" customFormat="1" ht="18.75" hidden="1" outlineLevel="1" x14ac:dyDescent="0.3">
      <c r="A869" s="1" t="s">
        <v>478</v>
      </c>
      <c r="B869" s="1" t="s">
        <v>489</v>
      </c>
      <c r="C869" s="1">
        <v>7</v>
      </c>
      <c r="D869" s="1"/>
      <c r="E869" s="1"/>
      <c r="F869" s="3"/>
      <c r="G869" s="3"/>
    </row>
    <row r="870" spans="1:7" s="1" customFormat="1" ht="18.75" hidden="1" outlineLevel="1" x14ac:dyDescent="0.3">
      <c r="A870" s="1" t="s">
        <v>478</v>
      </c>
      <c r="B870" s="1" t="s">
        <v>488</v>
      </c>
      <c r="C870" s="1">
        <v>14</v>
      </c>
      <c r="F870" s="3"/>
      <c r="G870" s="3"/>
    </row>
    <row r="871" spans="1:7" s="1" customFormat="1" ht="18.75" hidden="1" outlineLevel="1" x14ac:dyDescent="0.3">
      <c r="A871" s="1" t="s">
        <v>478</v>
      </c>
      <c r="B871" s="1" t="s">
        <v>677</v>
      </c>
      <c r="C871" s="1">
        <v>34</v>
      </c>
      <c r="F871" s="3"/>
      <c r="G871" s="3"/>
    </row>
    <row r="872" spans="1:7" s="1" customFormat="1" ht="18.75" hidden="1" outlineLevel="1" x14ac:dyDescent="0.3">
      <c r="A872" s="1" t="s">
        <v>478</v>
      </c>
      <c r="B872" s="1" t="s">
        <v>490</v>
      </c>
      <c r="C872" s="1">
        <v>8</v>
      </c>
      <c r="F872" s="3"/>
      <c r="G872" s="3"/>
    </row>
    <row r="873" spans="1:7" s="1" customFormat="1" ht="18.75" hidden="1" outlineLevel="1" x14ac:dyDescent="0.3">
      <c r="A873" s="1" t="s">
        <v>478</v>
      </c>
      <c r="B873" s="1" t="s">
        <v>1032</v>
      </c>
      <c r="C873" s="1">
        <v>3</v>
      </c>
      <c r="F873" s="3"/>
      <c r="G873" s="3"/>
    </row>
    <row r="874" spans="1:7" s="1" customFormat="1" ht="18.75" hidden="1" outlineLevel="1" x14ac:dyDescent="0.3">
      <c r="A874" s="1" t="s">
        <v>478</v>
      </c>
      <c r="B874" s="1" t="s">
        <v>380</v>
      </c>
      <c r="C874" s="1">
        <v>3</v>
      </c>
      <c r="F874" s="3"/>
      <c r="G874" s="3"/>
    </row>
    <row r="875" spans="1:7" s="1" customFormat="1" ht="18.75" hidden="1" outlineLevel="1" x14ac:dyDescent="0.3">
      <c r="A875" s="1" t="s">
        <v>478</v>
      </c>
      <c r="B875" s="1" t="s">
        <v>1004</v>
      </c>
      <c r="C875" s="3">
        <v>64</v>
      </c>
      <c r="F875" s="3"/>
      <c r="G875" s="3"/>
    </row>
    <row r="876" spans="1:7" s="1" customFormat="1" ht="18.75" hidden="1" outlineLevel="1" x14ac:dyDescent="0.3">
      <c r="A876" s="1" t="s">
        <v>478</v>
      </c>
      <c r="B876" s="1" t="s">
        <v>1005</v>
      </c>
      <c r="C876" s="3">
        <v>135</v>
      </c>
      <c r="F876" s="3"/>
      <c r="G876" s="3"/>
    </row>
    <row r="877" spans="1:7" s="1" customFormat="1" ht="18.75" hidden="1" outlineLevel="1" x14ac:dyDescent="0.3">
      <c r="A877" s="1" t="s">
        <v>478</v>
      </c>
      <c r="B877" s="1" t="s">
        <v>486</v>
      </c>
      <c r="C877" s="3">
        <v>18</v>
      </c>
      <c r="F877" s="3"/>
      <c r="G877" s="3"/>
    </row>
    <row r="878" spans="1:7" s="1" customFormat="1" ht="18.75" hidden="1" outlineLevel="1" x14ac:dyDescent="0.3">
      <c r="A878" s="1" t="s">
        <v>478</v>
      </c>
      <c r="B878" s="1" t="s">
        <v>1006</v>
      </c>
      <c r="C878" s="3">
        <v>167</v>
      </c>
      <c r="F878" s="3"/>
      <c r="G878" s="3"/>
    </row>
    <row r="879" spans="1:7" s="1" customFormat="1" ht="18.75" hidden="1" outlineLevel="1" x14ac:dyDescent="0.3">
      <c r="A879" s="1" t="s">
        <v>478</v>
      </c>
      <c r="B879" s="1" t="s">
        <v>1007</v>
      </c>
      <c r="C879" s="3">
        <v>84</v>
      </c>
      <c r="F879" s="3"/>
      <c r="G879" s="3"/>
    </row>
    <row r="880" spans="1:7" s="1" customFormat="1" ht="18.75" hidden="1" outlineLevel="1" x14ac:dyDescent="0.3">
      <c r="A880" s="1" t="s">
        <v>478</v>
      </c>
      <c r="B880" s="1" t="s">
        <v>1008</v>
      </c>
      <c r="C880" s="3">
        <v>18</v>
      </c>
      <c r="F880" s="3"/>
      <c r="G880" s="3"/>
    </row>
    <row r="881" spans="1:16" s="1" customFormat="1" ht="18.75" hidden="1" outlineLevel="1" x14ac:dyDescent="0.3">
      <c r="A881" s="1" t="s">
        <v>478</v>
      </c>
      <c r="B881" s="1" t="s">
        <v>1009</v>
      </c>
      <c r="C881" s="3">
        <v>39</v>
      </c>
      <c r="F881" s="3"/>
      <c r="G881" s="3"/>
    </row>
    <row r="882" spans="1:16" s="1" customFormat="1" ht="18.75" hidden="1" outlineLevel="1" x14ac:dyDescent="0.3">
      <c r="A882" s="1" t="s">
        <v>478</v>
      </c>
      <c r="B882" s="1" t="s">
        <v>1010</v>
      </c>
      <c r="C882" s="3">
        <v>36</v>
      </c>
      <c r="F882" s="3"/>
      <c r="G882" s="3"/>
    </row>
    <row r="883" spans="1:16" s="1" customFormat="1" ht="18.75" hidden="1" outlineLevel="1" x14ac:dyDescent="0.3">
      <c r="A883" s="1" t="s">
        <v>478</v>
      </c>
      <c r="B883" s="1" t="s">
        <v>42</v>
      </c>
      <c r="C883" s="3">
        <v>2</v>
      </c>
      <c r="E883" s="1" t="s">
        <v>412</v>
      </c>
      <c r="F883" s="3"/>
      <c r="G883" s="3"/>
    </row>
    <row r="884" spans="1:16" s="1" customFormat="1" ht="18.75" hidden="1" outlineLevel="1" x14ac:dyDescent="0.3">
      <c r="A884" s="1" t="s">
        <v>478</v>
      </c>
      <c r="B884" s="1" t="s">
        <v>1011</v>
      </c>
      <c r="C884" s="1">
        <v>51</v>
      </c>
      <c r="F884" s="3"/>
      <c r="G884" s="3"/>
    </row>
    <row r="885" spans="1:16" s="1" customFormat="1" ht="18.75" hidden="1" outlineLevel="1" x14ac:dyDescent="0.3">
      <c r="A885" s="1" t="s">
        <v>478</v>
      </c>
      <c r="B885" s="1" t="s">
        <v>1012</v>
      </c>
      <c r="C885" s="1">
        <v>44</v>
      </c>
      <c r="F885" s="3"/>
      <c r="G885" s="3"/>
    </row>
    <row r="886" spans="1:16" s="1" customFormat="1" ht="18.75" hidden="1" outlineLevel="1" x14ac:dyDescent="0.3">
      <c r="A886" s="1" t="s">
        <v>478</v>
      </c>
      <c r="B886" s="1" t="s">
        <v>1013</v>
      </c>
      <c r="C886" s="1">
        <v>3</v>
      </c>
      <c r="F886" s="3"/>
      <c r="G886" s="3"/>
    </row>
    <row r="887" spans="1:16" s="1" customFormat="1" ht="18.75" hidden="1" outlineLevel="1" x14ac:dyDescent="0.3">
      <c r="A887" s="1" t="s">
        <v>478</v>
      </c>
      <c r="B887" s="1" t="s">
        <v>1314</v>
      </c>
      <c r="C887" s="3">
        <v>67</v>
      </c>
      <c r="E887" s="3" t="s">
        <v>1327</v>
      </c>
      <c r="F887" s="3"/>
      <c r="G887" s="3"/>
    </row>
    <row r="888" spans="1:16" s="2" customFormat="1" ht="18.75" hidden="1" outlineLevel="1" x14ac:dyDescent="0.3">
      <c r="A888" s="1" t="s">
        <v>478</v>
      </c>
      <c r="B888" s="1" t="s">
        <v>491</v>
      </c>
      <c r="C888" s="1">
        <v>2</v>
      </c>
      <c r="D888" s="1"/>
      <c r="E888" s="1"/>
      <c r="F888" s="3"/>
      <c r="G888" s="3"/>
      <c r="H888" s="1"/>
      <c r="I888" s="1"/>
      <c r="J888" s="1"/>
      <c r="K888" s="1"/>
      <c r="L888" s="1"/>
      <c r="M888" s="1"/>
      <c r="N888" s="1"/>
      <c r="O888" s="1"/>
      <c r="P888" s="1"/>
    </row>
    <row r="889" spans="1:16" s="2" customFormat="1" ht="18.75" collapsed="1" x14ac:dyDescent="0.3">
      <c r="A889" s="4"/>
      <c r="B889" s="4"/>
      <c r="C889" s="4"/>
      <c r="D889" s="4"/>
      <c r="E889" s="4"/>
      <c r="F889" s="3"/>
      <c r="G889" s="3"/>
    </row>
    <row r="890" spans="1:16" s="5" customFormat="1" ht="18.75" x14ac:dyDescent="0.3">
      <c r="A890" s="1" t="s">
        <v>496</v>
      </c>
      <c r="B890" s="1" t="s">
        <v>497</v>
      </c>
      <c r="C890" s="1">
        <v>58</v>
      </c>
      <c r="D890" s="1">
        <f>SUM(C890:C892)</f>
        <v>172</v>
      </c>
      <c r="E890" s="1"/>
      <c r="F890" s="3"/>
      <c r="G890" s="3"/>
    </row>
    <row r="891" spans="1:16" s="1" customFormat="1" ht="18.75" hidden="1" outlineLevel="1" x14ac:dyDescent="0.3">
      <c r="A891" s="1" t="s">
        <v>496</v>
      </c>
      <c r="B891" s="1" t="s">
        <v>309</v>
      </c>
      <c r="C891" s="1">
        <v>9</v>
      </c>
      <c r="F891" s="3"/>
      <c r="G891" s="3"/>
    </row>
    <row r="892" spans="1:16" s="1" customFormat="1" ht="18.75" hidden="1" outlineLevel="1" x14ac:dyDescent="0.3">
      <c r="A892" s="1" t="s">
        <v>496</v>
      </c>
      <c r="B892" s="1" t="s">
        <v>1335</v>
      </c>
      <c r="C892" s="1">
        <v>105</v>
      </c>
      <c r="F892" s="3"/>
      <c r="G892" s="3"/>
    </row>
    <row r="893" spans="1:16" s="1" customFormat="1" ht="18.75" collapsed="1" x14ac:dyDescent="0.3">
      <c r="A893" s="4"/>
      <c r="B893" s="4"/>
      <c r="C893" s="4"/>
      <c r="D893" s="4"/>
      <c r="E893" s="4"/>
      <c r="F893" s="3"/>
      <c r="G893" s="3"/>
    </row>
    <row r="894" spans="1:16" s="1" customFormat="1" ht="18.75" x14ac:dyDescent="0.3">
      <c r="A894" s="1" t="s">
        <v>498</v>
      </c>
      <c r="B894" s="1" t="s">
        <v>973</v>
      </c>
      <c r="C894" s="1">
        <v>39</v>
      </c>
      <c r="D894" s="1">
        <f>SUM(C894:C897)</f>
        <v>268</v>
      </c>
      <c r="F894" s="3"/>
      <c r="G894" s="3"/>
    </row>
    <row r="895" spans="1:16" s="1" customFormat="1" ht="18.75" hidden="1" outlineLevel="1" x14ac:dyDescent="0.3">
      <c r="A895" s="1" t="s">
        <v>498</v>
      </c>
      <c r="B895" s="1" t="s">
        <v>974</v>
      </c>
      <c r="C895" s="1">
        <v>16</v>
      </c>
      <c r="F895" s="3"/>
      <c r="G895" s="3"/>
    </row>
    <row r="896" spans="1:16" s="1" customFormat="1" ht="18.75" hidden="1" outlineLevel="1" x14ac:dyDescent="0.3">
      <c r="A896" s="1" t="s">
        <v>498</v>
      </c>
      <c r="B896" s="1" t="s">
        <v>499</v>
      </c>
      <c r="C896" s="1">
        <v>5</v>
      </c>
      <c r="F896" s="3"/>
      <c r="G896" s="3"/>
    </row>
    <row r="897" spans="1:7" s="1" customFormat="1" ht="18.75" hidden="1" outlineLevel="1" x14ac:dyDescent="0.3">
      <c r="A897" s="1" t="s">
        <v>498</v>
      </c>
      <c r="B897" s="1" t="s">
        <v>658</v>
      </c>
      <c r="C897" s="1">
        <v>208</v>
      </c>
      <c r="E897" s="1" t="s">
        <v>412</v>
      </c>
      <c r="F897" s="3"/>
      <c r="G897" s="3"/>
    </row>
    <row r="898" spans="1:7" s="1" customFormat="1" ht="18.75" collapsed="1" x14ac:dyDescent="0.3">
      <c r="A898" s="4"/>
      <c r="B898" s="4"/>
      <c r="C898" s="4"/>
      <c r="D898" s="4"/>
      <c r="E898" s="4"/>
      <c r="F898" s="3"/>
      <c r="G898" s="3"/>
    </row>
    <row r="899" spans="1:7" s="1" customFormat="1" ht="18.75" x14ac:dyDescent="0.3">
      <c r="A899" s="5" t="s">
        <v>500</v>
      </c>
      <c r="B899" s="1" t="s">
        <v>1015</v>
      </c>
      <c r="C899" s="5">
        <v>177</v>
      </c>
      <c r="D899" s="5">
        <v>177</v>
      </c>
      <c r="E899" s="5"/>
      <c r="F899" s="3"/>
      <c r="G899" s="3"/>
    </row>
    <row r="900" spans="1:7" s="1" customFormat="1" ht="18.75" x14ac:dyDescent="0.3">
      <c r="A900" s="4"/>
      <c r="B900" s="4"/>
      <c r="C900" s="4"/>
      <c r="D900" s="4"/>
      <c r="E900" s="4"/>
      <c r="F900" s="3"/>
      <c r="G900" s="3"/>
    </row>
    <row r="901" spans="1:7" s="1" customFormat="1" ht="18.75" x14ac:dyDescent="0.3">
      <c r="A901" s="5" t="s">
        <v>506</v>
      </c>
      <c r="B901" s="1" t="s">
        <v>507</v>
      </c>
      <c r="C901" s="5">
        <v>33</v>
      </c>
      <c r="D901" s="5">
        <f>SUM(C901:C901)</f>
        <v>33</v>
      </c>
      <c r="E901" s="5"/>
      <c r="F901" s="3"/>
      <c r="G901" s="3"/>
    </row>
    <row r="902" spans="1:7" s="1" customFormat="1" ht="18.75" x14ac:dyDescent="0.3">
      <c r="A902" s="4"/>
      <c r="B902" s="4"/>
      <c r="C902" s="4"/>
      <c r="D902" s="4"/>
      <c r="E902" s="4"/>
      <c r="F902" s="3"/>
      <c r="G902" s="3"/>
    </row>
    <row r="903" spans="1:7" s="1" customFormat="1" ht="18.75" x14ac:dyDescent="0.3">
      <c r="A903" s="1" t="s">
        <v>508</v>
      </c>
      <c r="B903" s="1" t="s">
        <v>950</v>
      </c>
      <c r="C903" s="1">
        <v>123</v>
      </c>
      <c r="D903" s="1">
        <f>SUM(C903:C950)</f>
        <v>1116</v>
      </c>
      <c r="E903" s="3" t="s">
        <v>412</v>
      </c>
      <c r="F903" s="3"/>
      <c r="G903" s="3"/>
    </row>
    <row r="904" spans="1:7" s="1" customFormat="1" ht="18.75" hidden="1" outlineLevel="1" x14ac:dyDescent="0.3">
      <c r="A904" s="1" t="s">
        <v>508</v>
      </c>
      <c r="B904" s="1" t="s">
        <v>510</v>
      </c>
      <c r="C904" s="3">
        <v>31</v>
      </c>
      <c r="F904" s="3"/>
      <c r="G904" s="3"/>
    </row>
    <row r="905" spans="1:7" s="1" customFormat="1" ht="18.75" hidden="1" outlineLevel="1" x14ac:dyDescent="0.3">
      <c r="A905" s="1" t="s">
        <v>508</v>
      </c>
      <c r="B905" s="1" t="s">
        <v>509</v>
      </c>
      <c r="C905" s="3">
        <v>65</v>
      </c>
      <c r="F905" s="3"/>
      <c r="G905" s="3"/>
    </row>
    <row r="906" spans="1:7" s="17" customFormat="1" ht="18.75" hidden="1" outlineLevel="1" x14ac:dyDescent="0.3">
      <c r="A906" s="1" t="s">
        <v>508</v>
      </c>
      <c r="B906" s="1" t="s">
        <v>1111</v>
      </c>
      <c r="C906" s="3">
        <v>38</v>
      </c>
      <c r="D906" s="1"/>
      <c r="E906" s="1"/>
      <c r="F906" s="3"/>
      <c r="G906" s="3"/>
    </row>
    <row r="907" spans="1:7" s="1" customFormat="1" ht="18.75" hidden="1" outlineLevel="1" x14ac:dyDescent="0.3">
      <c r="A907" s="1" t="s">
        <v>508</v>
      </c>
      <c r="B907" s="1" t="s">
        <v>951</v>
      </c>
      <c r="C907" s="1">
        <v>9</v>
      </c>
      <c r="F907" s="3"/>
      <c r="G907" s="3"/>
    </row>
    <row r="908" spans="1:7" s="1" customFormat="1" ht="18.75" hidden="1" outlineLevel="1" x14ac:dyDescent="0.3">
      <c r="A908" s="1" t="s">
        <v>508</v>
      </c>
      <c r="B908" s="1" t="s">
        <v>1392</v>
      </c>
      <c r="C908" s="3">
        <v>56</v>
      </c>
      <c r="E908" s="1" t="s">
        <v>1328</v>
      </c>
      <c r="F908" s="3"/>
      <c r="G908" s="3"/>
    </row>
    <row r="909" spans="1:7" s="1" customFormat="1" ht="18.75" hidden="1" outlineLevel="1" x14ac:dyDescent="0.3">
      <c r="A909" s="1" t="s">
        <v>508</v>
      </c>
      <c r="B909" s="1" t="s">
        <v>511</v>
      </c>
      <c r="C909" s="3">
        <v>7</v>
      </c>
      <c r="F909" s="3"/>
      <c r="G909" s="3"/>
    </row>
    <row r="910" spans="1:7" s="1" customFormat="1" ht="18.75" hidden="1" outlineLevel="1" x14ac:dyDescent="0.3">
      <c r="A910" s="1" t="s">
        <v>508</v>
      </c>
      <c r="B910" s="1" t="s">
        <v>512</v>
      </c>
      <c r="C910" s="1">
        <v>18</v>
      </c>
      <c r="F910" s="3"/>
      <c r="G910" s="3"/>
    </row>
    <row r="911" spans="1:7" s="1" customFormat="1" ht="18.75" hidden="1" outlineLevel="1" x14ac:dyDescent="0.3">
      <c r="A911" s="1" t="s">
        <v>508</v>
      </c>
      <c r="B911" s="1" t="s">
        <v>513</v>
      </c>
      <c r="C911" s="1">
        <v>7</v>
      </c>
      <c r="F911" s="3"/>
      <c r="G911" s="3"/>
    </row>
    <row r="912" spans="1:7" s="1" customFormat="1" ht="18.75" hidden="1" outlineLevel="1" x14ac:dyDescent="0.3">
      <c r="A912" s="1" t="s">
        <v>508</v>
      </c>
      <c r="B912" s="1" t="s">
        <v>1045</v>
      </c>
      <c r="C912" s="1">
        <v>75</v>
      </c>
      <c r="F912" s="3"/>
      <c r="G912" s="3"/>
    </row>
    <row r="913" spans="1:7" s="1" customFormat="1" ht="18.75" hidden="1" outlineLevel="1" x14ac:dyDescent="0.3">
      <c r="A913" s="1" t="s">
        <v>508</v>
      </c>
      <c r="B913" s="1" t="s">
        <v>516</v>
      </c>
      <c r="C913" s="1">
        <v>3</v>
      </c>
      <c r="F913" s="3"/>
      <c r="G913" s="3"/>
    </row>
    <row r="914" spans="1:7" s="1" customFormat="1" ht="18.75" hidden="1" outlineLevel="1" x14ac:dyDescent="0.3">
      <c r="A914" s="1" t="s">
        <v>508</v>
      </c>
      <c r="B914" s="1" t="s">
        <v>517</v>
      </c>
      <c r="C914" s="1">
        <v>2</v>
      </c>
      <c r="F914" s="3"/>
      <c r="G914" s="3"/>
    </row>
    <row r="915" spans="1:7" s="1" customFormat="1" ht="18.75" hidden="1" outlineLevel="1" x14ac:dyDescent="0.3">
      <c r="A915" s="1" t="s">
        <v>508</v>
      </c>
      <c r="B915" s="1" t="s">
        <v>518</v>
      </c>
      <c r="C915" s="1">
        <v>4</v>
      </c>
      <c r="F915" s="3"/>
      <c r="G915" s="3"/>
    </row>
    <row r="916" spans="1:7" s="1" customFormat="1" ht="18.75" hidden="1" outlineLevel="1" x14ac:dyDescent="0.3">
      <c r="A916" s="1" t="s">
        <v>508</v>
      </c>
      <c r="B916" s="1" t="s">
        <v>514</v>
      </c>
      <c r="C916" s="1">
        <v>1</v>
      </c>
      <c r="F916" s="3"/>
      <c r="G916" s="3"/>
    </row>
    <row r="917" spans="1:7" s="1" customFormat="1" ht="18.75" hidden="1" outlineLevel="1" x14ac:dyDescent="0.3">
      <c r="A917" s="1" t="s">
        <v>508</v>
      </c>
      <c r="B917" s="1" t="s">
        <v>515</v>
      </c>
      <c r="C917" s="1">
        <v>15</v>
      </c>
      <c r="F917" s="3"/>
      <c r="G917" s="3"/>
    </row>
    <row r="918" spans="1:7" s="1" customFormat="1" ht="18.75" hidden="1" outlineLevel="1" x14ac:dyDescent="0.3">
      <c r="A918" s="1" t="s">
        <v>508</v>
      </c>
      <c r="B918" s="1" t="s">
        <v>519</v>
      </c>
      <c r="C918" s="1">
        <v>0</v>
      </c>
      <c r="F918" s="3"/>
      <c r="G918" s="3"/>
    </row>
    <row r="919" spans="1:7" s="1" customFormat="1" ht="18.75" hidden="1" outlineLevel="1" x14ac:dyDescent="0.3">
      <c r="A919" s="1" t="s">
        <v>508</v>
      </c>
      <c r="B919" s="1" t="s">
        <v>1393</v>
      </c>
      <c r="C919" s="3">
        <v>27</v>
      </c>
      <c r="F919" s="3"/>
      <c r="G919" s="3"/>
    </row>
    <row r="920" spans="1:7" s="1" customFormat="1" ht="18.75" hidden="1" outlineLevel="1" x14ac:dyDescent="0.3">
      <c r="A920" s="1" t="s">
        <v>508</v>
      </c>
      <c r="B920" s="1" t="s">
        <v>953</v>
      </c>
      <c r="C920" s="3">
        <v>31</v>
      </c>
      <c r="F920" s="3"/>
      <c r="G920" s="3"/>
    </row>
    <row r="921" spans="1:7" s="1" customFormat="1" ht="18.75" hidden="1" outlineLevel="1" x14ac:dyDescent="0.3">
      <c r="A921" s="1" t="s">
        <v>508</v>
      </c>
      <c r="B921" s="1" t="s">
        <v>954</v>
      </c>
      <c r="C921" s="3">
        <v>4</v>
      </c>
      <c r="E921" s="7"/>
      <c r="F921" s="3"/>
      <c r="G921" s="3"/>
    </row>
    <row r="922" spans="1:7" s="1" customFormat="1" ht="18.75" hidden="1" outlineLevel="1" x14ac:dyDescent="0.3">
      <c r="A922" s="1" t="s">
        <v>508</v>
      </c>
      <c r="B922" s="1" t="s">
        <v>522</v>
      </c>
      <c r="C922" s="1">
        <v>0</v>
      </c>
      <c r="F922" s="3"/>
      <c r="G922" s="3"/>
    </row>
    <row r="923" spans="1:7" s="1" customFormat="1" ht="18.75" hidden="1" outlineLevel="1" x14ac:dyDescent="0.3">
      <c r="A923" s="1" t="s">
        <v>508</v>
      </c>
      <c r="B923" s="1" t="s">
        <v>520</v>
      </c>
      <c r="C923" s="1">
        <v>1</v>
      </c>
      <c r="F923" s="3"/>
      <c r="G923" s="3"/>
    </row>
    <row r="924" spans="1:7" s="1" customFormat="1" ht="18.75" hidden="1" outlineLevel="1" x14ac:dyDescent="0.3">
      <c r="A924" s="1" t="s">
        <v>508</v>
      </c>
      <c r="B924" s="1" t="s">
        <v>521</v>
      </c>
      <c r="C924" s="1">
        <v>3</v>
      </c>
      <c r="F924" s="3"/>
      <c r="G924" s="3"/>
    </row>
    <row r="925" spans="1:7" s="1" customFormat="1" ht="18.75" hidden="1" outlineLevel="1" x14ac:dyDescent="0.3">
      <c r="A925" s="1" t="s">
        <v>508</v>
      </c>
      <c r="B925" s="1" t="s">
        <v>957</v>
      </c>
      <c r="C925" s="1">
        <v>37</v>
      </c>
      <c r="F925" s="3"/>
      <c r="G925" s="3"/>
    </row>
    <row r="926" spans="1:7" s="1" customFormat="1" ht="18.75" hidden="1" outlineLevel="1" x14ac:dyDescent="0.3">
      <c r="A926" s="1" t="s">
        <v>508</v>
      </c>
      <c r="B926" s="1" t="s">
        <v>972</v>
      </c>
      <c r="C926" s="1">
        <v>64</v>
      </c>
      <c r="E926" s="9" t="s">
        <v>412</v>
      </c>
      <c r="F926" s="3"/>
      <c r="G926" s="3"/>
    </row>
    <row r="927" spans="1:7" s="1" customFormat="1" ht="18.75" hidden="1" outlineLevel="1" x14ac:dyDescent="0.3">
      <c r="A927" s="1" t="s">
        <v>508</v>
      </c>
      <c r="B927" s="1" t="s">
        <v>955</v>
      </c>
      <c r="C927" s="3">
        <v>7</v>
      </c>
      <c r="F927" s="3"/>
      <c r="G927" s="3"/>
    </row>
    <row r="928" spans="1:7" s="1" customFormat="1" ht="18.75" hidden="1" outlineLevel="1" x14ac:dyDescent="0.3">
      <c r="A928" s="1" t="s">
        <v>508</v>
      </c>
      <c r="B928" s="1" t="s">
        <v>527</v>
      </c>
      <c r="C928" s="1">
        <v>1</v>
      </c>
      <c r="F928" s="3"/>
      <c r="G928" s="3"/>
    </row>
    <row r="929" spans="1:7" s="1" customFormat="1" ht="18.75" hidden="1" outlineLevel="1" x14ac:dyDescent="0.3">
      <c r="A929" s="1" t="s">
        <v>508</v>
      </c>
      <c r="B929" s="1" t="s">
        <v>956</v>
      </c>
      <c r="C929" s="3">
        <v>6</v>
      </c>
      <c r="F929" s="3"/>
      <c r="G929" s="3"/>
    </row>
    <row r="930" spans="1:7" s="1" customFormat="1" ht="18.75" hidden="1" outlineLevel="1" x14ac:dyDescent="0.3">
      <c r="A930" s="1" t="s">
        <v>508</v>
      </c>
      <c r="B930" s="1" t="s">
        <v>525</v>
      </c>
      <c r="C930" s="1">
        <v>4</v>
      </c>
      <c r="F930" s="3"/>
      <c r="G930" s="3"/>
    </row>
    <row r="931" spans="1:7" s="1" customFormat="1" ht="18.75" hidden="1" outlineLevel="1" x14ac:dyDescent="0.3">
      <c r="A931" s="1" t="s">
        <v>508</v>
      </c>
      <c r="B931" s="1" t="s">
        <v>526</v>
      </c>
      <c r="C931" s="1">
        <v>2</v>
      </c>
      <c r="F931" s="3"/>
      <c r="G931" s="3"/>
    </row>
    <row r="932" spans="1:7" s="1" customFormat="1" ht="18.75" hidden="1" outlineLevel="1" x14ac:dyDescent="0.3">
      <c r="A932" s="1" t="s">
        <v>508</v>
      </c>
      <c r="B932" s="1" t="s">
        <v>665</v>
      </c>
      <c r="C932" s="1">
        <v>35</v>
      </c>
      <c r="E932" s="7"/>
      <c r="F932" s="3"/>
      <c r="G932" s="3"/>
    </row>
    <row r="933" spans="1:7" s="1" customFormat="1" ht="18.75" hidden="1" outlineLevel="1" x14ac:dyDescent="0.3">
      <c r="A933" s="1" t="s">
        <v>508</v>
      </c>
      <c r="B933" s="1" t="s">
        <v>531</v>
      </c>
      <c r="C933" s="3">
        <v>33</v>
      </c>
      <c r="F933" s="3"/>
      <c r="G933" s="3"/>
    </row>
    <row r="934" spans="1:7" s="1" customFormat="1" ht="18.75" hidden="1" outlineLevel="1" x14ac:dyDescent="0.3">
      <c r="A934" s="1" t="s">
        <v>508</v>
      </c>
      <c r="B934" s="1" t="s">
        <v>532</v>
      </c>
      <c r="C934" s="3">
        <v>4</v>
      </c>
      <c r="F934" s="3"/>
      <c r="G934" s="3"/>
    </row>
    <row r="935" spans="1:7" s="1" customFormat="1" ht="18.75" hidden="1" outlineLevel="1" x14ac:dyDescent="0.3">
      <c r="A935" s="1" t="s">
        <v>508</v>
      </c>
      <c r="B935" s="1" t="s">
        <v>666</v>
      </c>
      <c r="C935" s="3">
        <v>9</v>
      </c>
      <c r="F935" s="3"/>
      <c r="G935" s="3"/>
    </row>
    <row r="936" spans="1:7" s="1" customFormat="1" ht="18.75" hidden="1" outlineLevel="1" x14ac:dyDescent="0.3">
      <c r="A936" s="1" t="s">
        <v>508</v>
      </c>
      <c r="B936" s="1" t="s">
        <v>958</v>
      </c>
      <c r="C936" s="1">
        <v>1</v>
      </c>
      <c r="E936" s="7"/>
      <c r="F936" s="3"/>
      <c r="G936" s="3"/>
    </row>
    <row r="937" spans="1:7" s="1" customFormat="1" ht="18.75" hidden="1" outlineLevel="1" x14ac:dyDescent="0.3">
      <c r="A937" s="1" t="s">
        <v>508</v>
      </c>
      <c r="B937" s="1" t="s">
        <v>529</v>
      </c>
      <c r="C937" s="1">
        <v>1</v>
      </c>
      <c r="F937" s="3"/>
      <c r="G937" s="3"/>
    </row>
    <row r="938" spans="1:7" s="1" customFormat="1" ht="18.75" hidden="1" outlineLevel="1" x14ac:dyDescent="0.3">
      <c r="A938" s="1" t="s">
        <v>508</v>
      </c>
      <c r="B938" s="1" t="s">
        <v>530</v>
      </c>
      <c r="C938" s="3">
        <v>4</v>
      </c>
      <c r="F938" s="3"/>
      <c r="G938" s="3"/>
    </row>
    <row r="939" spans="1:7" s="1" customFormat="1" ht="18.75" hidden="1" outlineLevel="1" x14ac:dyDescent="0.3">
      <c r="A939" s="1" t="s">
        <v>508</v>
      </c>
      <c r="B939" s="1" t="s">
        <v>959</v>
      </c>
      <c r="C939" s="1">
        <v>0</v>
      </c>
      <c r="E939" s="11"/>
      <c r="F939" s="3"/>
      <c r="G939" s="3"/>
    </row>
    <row r="940" spans="1:7" s="7" customFormat="1" ht="18.75" hidden="1" outlineLevel="1" x14ac:dyDescent="0.3">
      <c r="A940" s="1" t="s">
        <v>508</v>
      </c>
      <c r="B940" s="1" t="s">
        <v>523</v>
      </c>
      <c r="C940" s="3">
        <v>8</v>
      </c>
      <c r="F940" s="3"/>
      <c r="G940" s="3"/>
    </row>
    <row r="941" spans="1:7" s="1" customFormat="1" ht="18.75" hidden="1" outlineLevel="1" x14ac:dyDescent="0.3">
      <c r="A941" s="1" t="s">
        <v>508</v>
      </c>
      <c r="B941" s="1" t="s">
        <v>524</v>
      </c>
      <c r="C941" s="3">
        <v>18</v>
      </c>
      <c r="D941" s="7"/>
      <c r="E941" s="7"/>
      <c r="F941" s="3"/>
      <c r="G941" s="3"/>
    </row>
    <row r="942" spans="1:7" s="1" customFormat="1" ht="18.75" hidden="1" outlineLevel="1" x14ac:dyDescent="0.3">
      <c r="A942" s="1" t="s">
        <v>508</v>
      </c>
      <c r="B942" s="1" t="s">
        <v>1031</v>
      </c>
      <c r="C942" s="3">
        <v>24</v>
      </c>
      <c r="D942" s="7"/>
      <c r="E942" s="7"/>
      <c r="F942" s="3"/>
      <c r="G942" s="3"/>
    </row>
    <row r="943" spans="1:7" s="1" customFormat="1" ht="18.75" hidden="1" outlineLevel="1" x14ac:dyDescent="0.3">
      <c r="A943" s="1" t="s">
        <v>508</v>
      </c>
      <c r="B943" s="1" t="s">
        <v>667</v>
      </c>
      <c r="C943" s="1">
        <v>5</v>
      </c>
      <c r="D943" s="7"/>
      <c r="E943" s="3" t="s">
        <v>668</v>
      </c>
      <c r="F943" s="3"/>
      <c r="G943" s="3"/>
    </row>
    <row r="944" spans="1:7" s="1" customFormat="1" ht="18.75" hidden="1" outlineLevel="1" x14ac:dyDescent="0.3">
      <c r="A944" s="1" t="s">
        <v>508</v>
      </c>
      <c r="B944" s="1" t="s">
        <v>533</v>
      </c>
      <c r="C944" s="1">
        <v>2</v>
      </c>
      <c r="D944" s="7"/>
      <c r="E944" s="7"/>
      <c r="F944" s="3"/>
      <c r="G944" s="3"/>
    </row>
    <row r="945" spans="1:7" s="1" customFormat="1" ht="18.75" hidden="1" outlineLevel="1" x14ac:dyDescent="0.3">
      <c r="A945" s="1" t="s">
        <v>508</v>
      </c>
      <c r="B945" s="1" t="s">
        <v>960</v>
      </c>
      <c r="C945" s="1">
        <v>54</v>
      </c>
      <c r="D945" s="7"/>
      <c r="E945" s="7"/>
      <c r="F945" s="3"/>
      <c r="G945" s="3"/>
    </row>
    <row r="946" spans="1:7" s="1" customFormat="1" ht="18.75" hidden="1" outlineLevel="1" x14ac:dyDescent="0.3">
      <c r="A946" s="1" t="s">
        <v>508</v>
      </c>
      <c r="B946" s="1" t="s">
        <v>961</v>
      </c>
      <c r="C946" s="1">
        <v>38</v>
      </c>
      <c r="D946" s="7"/>
      <c r="E946" s="7"/>
      <c r="F946" s="3"/>
      <c r="G946" s="3"/>
    </row>
    <row r="947" spans="1:7" s="1" customFormat="1" ht="18.75" hidden="1" outlineLevel="1" x14ac:dyDescent="0.3">
      <c r="A947" s="1" t="s">
        <v>508</v>
      </c>
      <c r="B947" s="1" t="s">
        <v>962</v>
      </c>
      <c r="C947" s="1">
        <v>107</v>
      </c>
      <c r="D947" s="7"/>
      <c r="E947" s="7"/>
      <c r="F947" s="3"/>
      <c r="G947" s="3"/>
    </row>
    <row r="948" spans="1:7" s="1" customFormat="1" ht="18.75" hidden="1" outlineLevel="1" x14ac:dyDescent="0.3">
      <c r="A948" s="1" t="s">
        <v>508</v>
      </c>
      <c r="B948" s="1" t="s">
        <v>963</v>
      </c>
      <c r="C948" s="1">
        <v>93</v>
      </c>
      <c r="D948" s="7"/>
      <c r="E948" s="7"/>
      <c r="F948" s="3"/>
      <c r="G948" s="3"/>
    </row>
    <row r="949" spans="1:7" s="1" customFormat="1" ht="18.75" hidden="1" outlineLevel="1" x14ac:dyDescent="0.3">
      <c r="A949" s="1" t="s">
        <v>508</v>
      </c>
      <c r="B949" s="1" t="s">
        <v>964</v>
      </c>
      <c r="C949" s="1">
        <v>38</v>
      </c>
      <c r="D949" s="7"/>
      <c r="E949" s="3" t="s">
        <v>412</v>
      </c>
      <c r="F949" s="3"/>
      <c r="G949" s="3"/>
    </row>
    <row r="950" spans="1:7" s="1" customFormat="1" ht="18.75" hidden="1" outlineLevel="1" x14ac:dyDescent="0.3">
      <c r="A950" s="1" t="s">
        <v>508</v>
      </c>
      <c r="B950" s="1" t="s">
        <v>952</v>
      </c>
      <c r="C950" s="1">
        <v>1</v>
      </c>
      <c r="D950" s="7"/>
      <c r="E950" s="7"/>
      <c r="F950" s="3"/>
      <c r="G950" s="3"/>
    </row>
    <row r="951" spans="1:7" s="1" customFormat="1" ht="18.75" collapsed="1" x14ac:dyDescent="0.3">
      <c r="A951" s="4"/>
      <c r="B951" s="4"/>
      <c r="C951" s="4"/>
      <c r="D951" s="4"/>
      <c r="E951" s="4"/>
      <c r="F951" s="3"/>
      <c r="G951" s="3"/>
    </row>
    <row r="952" spans="1:7" s="1" customFormat="1" ht="18.75" x14ac:dyDescent="0.3">
      <c r="A952" s="1" t="s">
        <v>534</v>
      </c>
      <c r="B952" s="1" t="s">
        <v>965</v>
      </c>
      <c r="C952" s="1">
        <v>17</v>
      </c>
      <c r="D952" s="1">
        <f>SUM(C952:C980)</f>
        <v>605</v>
      </c>
      <c r="F952" s="3"/>
      <c r="G952" s="3"/>
    </row>
    <row r="953" spans="1:7" ht="18.75" hidden="1" outlineLevel="1" x14ac:dyDescent="0.3">
      <c r="A953" s="1" t="s">
        <v>534</v>
      </c>
      <c r="B953" s="1" t="s">
        <v>535</v>
      </c>
      <c r="C953" s="1">
        <v>6</v>
      </c>
      <c r="D953" s="1"/>
      <c r="E953" s="1"/>
      <c r="F953" s="3"/>
      <c r="G953" s="3"/>
    </row>
    <row r="954" spans="1:7" s="1" customFormat="1" ht="18.75" hidden="1" outlineLevel="1" x14ac:dyDescent="0.3">
      <c r="A954" s="1" t="s">
        <v>534</v>
      </c>
      <c r="B954" s="1" t="s">
        <v>966</v>
      </c>
      <c r="C954" s="1">
        <v>19</v>
      </c>
      <c r="F954" s="3"/>
      <c r="G954" s="3"/>
    </row>
    <row r="955" spans="1:7" s="1" customFormat="1" ht="18.75" hidden="1" outlineLevel="1" x14ac:dyDescent="0.3">
      <c r="A955" s="1" t="s">
        <v>534</v>
      </c>
      <c r="B955" s="1" t="s">
        <v>538</v>
      </c>
      <c r="C955" s="1">
        <v>0</v>
      </c>
      <c r="F955" s="3"/>
      <c r="G955" s="3"/>
    </row>
    <row r="956" spans="1:7" s="1" customFormat="1" ht="18.75" hidden="1" outlineLevel="1" x14ac:dyDescent="0.3">
      <c r="A956" s="1" t="s">
        <v>534</v>
      </c>
      <c r="B956" s="1" t="s">
        <v>1077</v>
      </c>
      <c r="C956" s="1">
        <v>50</v>
      </c>
      <c r="F956" s="3"/>
      <c r="G956" s="3"/>
    </row>
    <row r="957" spans="1:7" s="1" customFormat="1" ht="18.75" hidden="1" outlineLevel="1" x14ac:dyDescent="0.3">
      <c r="A957" s="1" t="s">
        <v>534</v>
      </c>
      <c r="B957" s="1" t="s">
        <v>536</v>
      </c>
      <c r="C957" s="1">
        <v>16</v>
      </c>
      <c r="F957" s="3"/>
      <c r="G957" s="3"/>
    </row>
    <row r="958" spans="1:7" s="1" customFormat="1" ht="18.75" hidden="1" outlineLevel="1" x14ac:dyDescent="0.3">
      <c r="A958" s="1" t="s">
        <v>534</v>
      </c>
      <c r="B958" s="1" t="s">
        <v>967</v>
      </c>
      <c r="C958" s="1">
        <v>8</v>
      </c>
      <c r="F958" s="3"/>
      <c r="G958" s="3"/>
    </row>
    <row r="959" spans="1:7" s="1" customFormat="1" ht="18.75" hidden="1" outlineLevel="1" x14ac:dyDescent="0.3">
      <c r="A959" s="1" t="s">
        <v>534</v>
      </c>
      <c r="B959" s="1" t="s">
        <v>537</v>
      </c>
      <c r="C959" s="1">
        <v>25</v>
      </c>
      <c r="F959" s="3"/>
      <c r="G959" s="3"/>
    </row>
    <row r="960" spans="1:7" s="1" customFormat="1" ht="18.75" hidden="1" outlineLevel="1" x14ac:dyDescent="0.3">
      <c r="A960" s="1" t="s">
        <v>534</v>
      </c>
      <c r="B960" s="1" t="s">
        <v>1332</v>
      </c>
      <c r="C960" s="1">
        <v>3</v>
      </c>
      <c r="F960" s="3"/>
      <c r="G960" s="3"/>
    </row>
    <row r="961" spans="1:7" s="1" customFormat="1" ht="18.75" hidden="1" outlineLevel="1" x14ac:dyDescent="0.3">
      <c r="A961" s="1" t="s">
        <v>534</v>
      </c>
      <c r="B961" s="1" t="s">
        <v>539</v>
      </c>
      <c r="C961" s="1">
        <v>21</v>
      </c>
      <c r="F961" s="3"/>
      <c r="G961" s="3"/>
    </row>
    <row r="962" spans="1:7" s="1" customFormat="1" ht="18.75" hidden="1" outlineLevel="1" x14ac:dyDescent="0.3">
      <c r="A962" s="1" t="s">
        <v>534</v>
      </c>
      <c r="B962" s="1" t="s">
        <v>542</v>
      </c>
      <c r="C962" s="1">
        <v>2</v>
      </c>
      <c r="F962" s="3"/>
      <c r="G962" s="3"/>
    </row>
    <row r="963" spans="1:7" s="1" customFormat="1" ht="18.75" hidden="1" outlineLevel="1" x14ac:dyDescent="0.3">
      <c r="A963" s="1" t="s">
        <v>534</v>
      </c>
      <c r="B963" s="1" t="s">
        <v>968</v>
      </c>
      <c r="C963" s="1">
        <v>18</v>
      </c>
      <c r="F963" s="3"/>
      <c r="G963" s="3"/>
    </row>
    <row r="964" spans="1:7" s="1" customFormat="1" ht="18.75" hidden="1" outlineLevel="1" x14ac:dyDescent="0.3">
      <c r="A964" s="1" t="s">
        <v>534</v>
      </c>
      <c r="B964" s="1" t="s">
        <v>1093</v>
      </c>
      <c r="C964" s="1">
        <v>68</v>
      </c>
      <c r="F964" s="3"/>
      <c r="G964" s="3"/>
    </row>
    <row r="965" spans="1:7" s="1" customFormat="1" ht="18.75" hidden="1" outlineLevel="1" x14ac:dyDescent="0.3">
      <c r="A965" s="1" t="s">
        <v>534</v>
      </c>
      <c r="B965" s="1" t="s">
        <v>969</v>
      </c>
      <c r="C965" s="1">
        <v>12</v>
      </c>
      <c r="F965" s="3"/>
      <c r="G965" s="3"/>
    </row>
    <row r="966" spans="1:7" s="1" customFormat="1" ht="18.75" hidden="1" outlineLevel="1" x14ac:dyDescent="0.3">
      <c r="A966" s="1" t="s">
        <v>534</v>
      </c>
      <c r="B966" s="1" t="s">
        <v>544</v>
      </c>
      <c r="C966" s="1">
        <v>158</v>
      </c>
      <c r="F966" s="3"/>
      <c r="G966" s="3"/>
    </row>
    <row r="967" spans="1:7" s="1" customFormat="1" ht="18.75" hidden="1" outlineLevel="1" x14ac:dyDescent="0.3">
      <c r="A967" s="1" t="s">
        <v>534</v>
      </c>
      <c r="B967" s="1" t="s">
        <v>540</v>
      </c>
      <c r="C967" s="1">
        <v>28</v>
      </c>
      <c r="F967" s="3"/>
      <c r="G967" s="3"/>
    </row>
    <row r="968" spans="1:7" s="1" customFormat="1" ht="18.75" hidden="1" outlineLevel="1" x14ac:dyDescent="0.3">
      <c r="A968" s="1" t="s">
        <v>534</v>
      </c>
      <c r="B968" s="1" t="s">
        <v>547</v>
      </c>
      <c r="C968" s="1">
        <v>8</v>
      </c>
      <c r="F968" s="3"/>
      <c r="G968" s="3"/>
    </row>
    <row r="969" spans="1:7" s="5" customFormat="1" ht="18.75" hidden="1" outlineLevel="1" x14ac:dyDescent="0.3">
      <c r="A969" s="1" t="s">
        <v>534</v>
      </c>
      <c r="B969" s="1" t="s">
        <v>545</v>
      </c>
      <c r="C969" s="1">
        <v>6</v>
      </c>
      <c r="D969" s="1"/>
      <c r="E969" s="1"/>
      <c r="F969" s="3"/>
      <c r="G969" s="3"/>
    </row>
    <row r="970" spans="1:7" s="1" customFormat="1" ht="18.75" hidden="1" outlineLevel="1" x14ac:dyDescent="0.3">
      <c r="A970" s="1" t="s">
        <v>534</v>
      </c>
      <c r="B970" s="1" t="s">
        <v>546</v>
      </c>
      <c r="C970" s="1">
        <v>21</v>
      </c>
      <c r="F970" s="3"/>
      <c r="G970" s="3"/>
    </row>
    <row r="971" spans="1:7" s="1" customFormat="1" ht="18.75" hidden="1" outlineLevel="1" x14ac:dyDescent="0.3">
      <c r="A971" s="1" t="s">
        <v>534</v>
      </c>
      <c r="B971" s="1" t="s">
        <v>1094</v>
      </c>
      <c r="C971" s="1">
        <v>6</v>
      </c>
      <c r="F971" s="3"/>
      <c r="G971" s="3"/>
    </row>
    <row r="972" spans="1:7" s="1" customFormat="1" ht="18.75" hidden="1" outlineLevel="1" x14ac:dyDescent="0.3">
      <c r="A972" s="1" t="s">
        <v>534</v>
      </c>
      <c r="B972" s="1" t="s">
        <v>1095</v>
      </c>
      <c r="C972" s="1">
        <v>7</v>
      </c>
      <c r="F972" s="3"/>
      <c r="G972" s="3"/>
    </row>
    <row r="973" spans="1:7" s="1" customFormat="1" ht="18.75" hidden="1" outlineLevel="1" x14ac:dyDescent="0.3">
      <c r="A973" s="1" t="s">
        <v>534</v>
      </c>
      <c r="B973" s="1" t="s">
        <v>1096</v>
      </c>
      <c r="C973" s="1">
        <v>3</v>
      </c>
      <c r="F973" s="3"/>
      <c r="G973" s="3"/>
    </row>
    <row r="974" spans="1:7" s="1" customFormat="1" ht="18.75" hidden="1" outlineLevel="1" x14ac:dyDescent="0.3">
      <c r="A974" s="1" t="s">
        <v>534</v>
      </c>
      <c r="B974" s="1" t="s">
        <v>970</v>
      </c>
      <c r="C974" s="1">
        <v>5</v>
      </c>
      <c r="E974" s="1" t="s">
        <v>412</v>
      </c>
      <c r="F974" s="3"/>
      <c r="G974" s="3"/>
    </row>
    <row r="975" spans="1:7" s="1" customFormat="1" ht="18.75" hidden="1" outlineLevel="1" x14ac:dyDescent="0.3">
      <c r="A975" s="1" t="s">
        <v>534</v>
      </c>
      <c r="B975" s="1" t="s">
        <v>670</v>
      </c>
      <c r="C975" s="1">
        <v>20</v>
      </c>
      <c r="F975" s="3"/>
      <c r="G975" s="3"/>
    </row>
    <row r="976" spans="1:7" s="1" customFormat="1" ht="18.75" hidden="1" outlineLevel="1" x14ac:dyDescent="0.3">
      <c r="A976" s="1" t="s">
        <v>534</v>
      </c>
      <c r="B976" s="1" t="s">
        <v>671</v>
      </c>
      <c r="C976" s="1">
        <v>5</v>
      </c>
      <c r="F976" s="3"/>
      <c r="G976" s="3"/>
    </row>
    <row r="977" spans="1:7" s="1" customFormat="1" ht="18.75" hidden="1" outlineLevel="1" x14ac:dyDescent="0.3">
      <c r="A977" s="1" t="s">
        <v>534</v>
      </c>
      <c r="B977" s="1" t="s">
        <v>672</v>
      </c>
      <c r="C977" s="1">
        <v>20</v>
      </c>
      <c r="F977" s="3"/>
      <c r="G977" s="3"/>
    </row>
    <row r="978" spans="1:7" s="1" customFormat="1" ht="18.75" hidden="1" outlineLevel="1" x14ac:dyDescent="0.3">
      <c r="A978" s="1" t="s">
        <v>534</v>
      </c>
      <c r="B978" s="1" t="s">
        <v>971</v>
      </c>
      <c r="C978" s="1">
        <v>15</v>
      </c>
      <c r="F978" s="3"/>
      <c r="G978" s="3"/>
    </row>
    <row r="979" spans="1:7" s="1" customFormat="1" ht="18.75" hidden="1" outlineLevel="1" x14ac:dyDescent="0.3">
      <c r="A979" s="1" t="s">
        <v>534</v>
      </c>
      <c r="B979" s="1" t="s">
        <v>669</v>
      </c>
      <c r="C979" s="1">
        <v>19</v>
      </c>
      <c r="F979" s="3"/>
      <c r="G979" s="3"/>
    </row>
    <row r="980" spans="1:7" s="1" customFormat="1" ht="18.75" hidden="1" outlineLevel="1" x14ac:dyDescent="0.3">
      <c r="A980" s="1" t="s">
        <v>534</v>
      </c>
      <c r="B980" s="1" t="s">
        <v>541</v>
      </c>
      <c r="C980" s="1">
        <v>19</v>
      </c>
      <c r="F980" s="3"/>
      <c r="G980" s="3"/>
    </row>
    <row r="981" spans="1:7" s="1" customFormat="1" ht="18.75" collapsed="1" x14ac:dyDescent="0.3">
      <c r="A981" s="4"/>
      <c r="B981" s="4"/>
      <c r="C981" s="4"/>
      <c r="D981" s="4"/>
      <c r="E981" s="4"/>
      <c r="F981" s="3"/>
      <c r="G981" s="3"/>
    </row>
    <row r="982" spans="1:7" s="1" customFormat="1" ht="18.75" x14ac:dyDescent="0.3">
      <c r="A982" s="1" t="s">
        <v>548</v>
      </c>
      <c r="B982" s="1" t="s">
        <v>549</v>
      </c>
      <c r="C982" s="1">
        <v>62</v>
      </c>
      <c r="D982" s="1">
        <f>SUM(C982:C1009)</f>
        <v>593</v>
      </c>
      <c r="F982" s="3"/>
      <c r="G982" s="3"/>
    </row>
    <row r="983" spans="1:7" s="1" customFormat="1" ht="18.75" hidden="1" outlineLevel="1" x14ac:dyDescent="0.3">
      <c r="A983" s="1" t="s">
        <v>548</v>
      </c>
      <c r="B983" s="1" t="s">
        <v>550</v>
      </c>
      <c r="C983" s="1">
        <v>41</v>
      </c>
      <c r="F983" s="3"/>
      <c r="G983" s="3"/>
    </row>
    <row r="984" spans="1:7" s="1" customFormat="1" ht="18.75" hidden="1" outlineLevel="1" x14ac:dyDescent="0.3">
      <c r="A984" s="1" t="s">
        <v>548</v>
      </c>
      <c r="B984" s="1" t="s">
        <v>551</v>
      </c>
      <c r="C984" s="1">
        <v>34</v>
      </c>
      <c r="F984" s="3"/>
      <c r="G984" s="3"/>
    </row>
    <row r="985" spans="1:7" s="1" customFormat="1" ht="18.75" hidden="1" outlineLevel="1" x14ac:dyDescent="0.3">
      <c r="A985" s="1" t="s">
        <v>548</v>
      </c>
      <c r="B985" s="1" t="s">
        <v>552</v>
      </c>
      <c r="C985" s="1">
        <v>4</v>
      </c>
      <c r="F985" s="3"/>
      <c r="G985" s="3"/>
    </row>
    <row r="986" spans="1:7" s="1" customFormat="1" ht="18.75" hidden="1" outlineLevel="1" x14ac:dyDescent="0.3">
      <c r="A986" s="1" t="s">
        <v>548</v>
      </c>
      <c r="B986" s="1" t="s">
        <v>553</v>
      </c>
      <c r="C986" s="1">
        <v>7</v>
      </c>
      <c r="F986" s="3"/>
      <c r="G986" s="3"/>
    </row>
    <row r="987" spans="1:7" s="1" customFormat="1" ht="18.75" hidden="1" outlineLevel="1" x14ac:dyDescent="0.3">
      <c r="A987" s="1" t="s">
        <v>548</v>
      </c>
      <c r="B987" s="1" t="s">
        <v>554</v>
      </c>
      <c r="C987" s="1">
        <v>0</v>
      </c>
      <c r="F987" s="3"/>
      <c r="G987" s="3"/>
    </row>
    <row r="988" spans="1:7" s="1" customFormat="1" ht="18.75" hidden="1" outlineLevel="1" x14ac:dyDescent="0.3">
      <c r="A988" s="1" t="s">
        <v>548</v>
      </c>
      <c r="B988" s="1" t="s">
        <v>555</v>
      </c>
      <c r="C988" s="1">
        <v>12</v>
      </c>
      <c r="F988" s="3"/>
      <c r="G988" s="3"/>
    </row>
    <row r="989" spans="1:7" s="1" customFormat="1" ht="18.75" hidden="1" outlineLevel="1" x14ac:dyDescent="0.3">
      <c r="A989" s="1" t="s">
        <v>548</v>
      </c>
      <c r="B989" s="1" t="s">
        <v>556</v>
      </c>
      <c r="C989" s="1">
        <v>6</v>
      </c>
      <c r="F989" s="3"/>
      <c r="G989" s="3"/>
    </row>
    <row r="990" spans="1:7" s="1" customFormat="1" ht="18.75" hidden="1" outlineLevel="1" x14ac:dyDescent="0.3">
      <c r="A990" s="1" t="s">
        <v>548</v>
      </c>
      <c r="B990" s="1" t="s">
        <v>557</v>
      </c>
      <c r="C990" s="1">
        <v>7</v>
      </c>
      <c r="F990" s="3"/>
      <c r="G990" s="3"/>
    </row>
    <row r="991" spans="1:7" s="1" customFormat="1" ht="18.75" hidden="1" outlineLevel="1" x14ac:dyDescent="0.3">
      <c r="A991" s="1" t="s">
        <v>548</v>
      </c>
      <c r="B991" s="1" t="s">
        <v>558</v>
      </c>
      <c r="C991" s="1">
        <v>6</v>
      </c>
      <c r="F991" s="3"/>
      <c r="G991" s="3"/>
    </row>
    <row r="992" spans="1:7" s="1" customFormat="1" ht="18.75" hidden="1" outlineLevel="1" x14ac:dyDescent="0.3">
      <c r="A992" s="1" t="s">
        <v>548</v>
      </c>
      <c r="B992" s="1" t="s">
        <v>559</v>
      </c>
      <c r="C992" s="1">
        <v>21</v>
      </c>
      <c r="F992" s="3"/>
      <c r="G992" s="3"/>
    </row>
    <row r="993" spans="1:7" s="1" customFormat="1" ht="18.75" hidden="1" outlineLevel="1" x14ac:dyDescent="0.3">
      <c r="A993" s="1" t="s">
        <v>548</v>
      </c>
      <c r="B993" s="1" t="s">
        <v>561</v>
      </c>
      <c r="C993" s="1">
        <v>0</v>
      </c>
      <c r="F993" s="3"/>
      <c r="G993" s="3"/>
    </row>
    <row r="994" spans="1:7" s="1" customFormat="1" ht="18.75" hidden="1" outlineLevel="1" x14ac:dyDescent="0.3">
      <c r="A994" s="1" t="s">
        <v>548</v>
      </c>
      <c r="B994" s="1" t="s">
        <v>564</v>
      </c>
      <c r="C994" s="1">
        <v>15</v>
      </c>
      <c r="F994" s="3"/>
      <c r="G994" s="3"/>
    </row>
    <row r="995" spans="1:7" s="1" customFormat="1" ht="18.75" hidden="1" outlineLevel="1" x14ac:dyDescent="0.3">
      <c r="A995" s="1" t="s">
        <v>548</v>
      </c>
      <c r="B995" s="1" t="s">
        <v>563</v>
      </c>
      <c r="C995" s="1">
        <v>1</v>
      </c>
      <c r="F995" s="3"/>
      <c r="G995" s="3"/>
    </row>
    <row r="996" spans="1:7" s="1" customFormat="1" ht="18.75" hidden="1" outlineLevel="1" x14ac:dyDescent="0.3">
      <c r="A996" s="1" t="s">
        <v>548</v>
      </c>
      <c r="B996" s="1" t="s">
        <v>565</v>
      </c>
      <c r="C996" s="1">
        <v>11</v>
      </c>
      <c r="F996" s="3"/>
      <c r="G996" s="3"/>
    </row>
    <row r="997" spans="1:7" s="1" customFormat="1" ht="18.75" hidden="1" outlineLevel="1" x14ac:dyDescent="0.3">
      <c r="A997" s="1" t="s">
        <v>548</v>
      </c>
      <c r="B997" s="1" t="s">
        <v>566</v>
      </c>
      <c r="C997" s="1">
        <v>9</v>
      </c>
      <c r="F997" s="3"/>
      <c r="G997" s="3"/>
    </row>
    <row r="998" spans="1:7" s="1" customFormat="1" ht="18.75" hidden="1" outlineLevel="1" x14ac:dyDescent="0.3">
      <c r="A998" s="1" t="s">
        <v>548</v>
      </c>
      <c r="B998" s="1" t="s">
        <v>975</v>
      </c>
      <c r="C998" s="1">
        <v>29</v>
      </c>
      <c r="F998" s="3"/>
      <c r="G998" s="3"/>
    </row>
    <row r="999" spans="1:7" s="1" customFormat="1" ht="18.75" hidden="1" outlineLevel="1" x14ac:dyDescent="0.3">
      <c r="A999" s="1" t="s">
        <v>548</v>
      </c>
      <c r="B999" s="1" t="s">
        <v>569</v>
      </c>
      <c r="C999" s="1">
        <v>2</v>
      </c>
      <c r="F999" s="3"/>
      <c r="G999" s="3"/>
    </row>
    <row r="1000" spans="1:7" s="5" customFormat="1" ht="18.75" hidden="1" outlineLevel="1" x14ac:dyDescent="0.3">
      <c r="A1000" s="1" t="s">
        <v>548</v>
      </c>
      <c r="B1000" s="1" t="s">
        <v>567</v>
      </c>
      <c r="C1000" s="1">
        <v>0</v>
      </c>
      <c r="D1000" s="1"/>
      <c r="E1000" s="1"/>
      <c r="F1000" s="3"/>
      <c r="G1000" s="3"/>
    </row>
    <row r="1001" spans="1:7" s="1" customFormat="1" ht="18.75" hidden="1" outlineLevel="1" x14ac:dyDescent="0.3">
      <c r="A1001" s="1" t="s">
        <v>548</v>
      </c>
      <c r="B1001" s="1" t="s">
        <v>568</v>
      </c>
      <c r="C1001" s="1">
        <v>1</v>
      </c>
      <c r="F1001" s="3"/>
      <c r="G1001" s="3"/>
    </row>
    <row r="1002" spans="1:7" s="1" customFormat="1" ht="18.75" hidden="1" outlineLevel="1" x14ac:dyDescent="0.3">
      <c r="A1002" s="1" t="s">
        <v>548</v>
      </c>
      <c r="B1002" s="1" t="s">
        <v>570</v>
      </c>
      <c r="C1002" s="1">
        <v>0</v>
      </c>
      <c r="F1002" s="3"/>
      <c r="G1002" s="3"/>
    </row>
    <row r="1003" spans="1:7" s="1" customFormat="1" ht="18.75" hidden="1" outlineLevel="1" x14ac:dyDescent="0.3">
      <c r="A1003" s="1" t="s">
        <v>548</v>
      </c>
      <c r="B1003" s="1" t="s">
        <v>571</v>
      </c>
      <c r="C1003" s="1">
        <v>0</v>
      </c>
      <c r="F1003" s="3"/>
      <c r="G1003" s="3"/>
    </row>
    <row r="1004" spans="1:7" s="1" customFormat="1" ht="18.75" hidden="1" outlineLevel="1" x14ac:dyDescent="0.3">
      <c r="A1004" s="1" t="s">
        <v>548</v>
      </c>
      <c r="B1004" s="1" t="s">
        <v>572</v>
      </c>
      <c r="C1004" s="1">
        <v>0</v>
      </c>
      <c r="F1004" s="3"/>
      <c r="G1004" s="3"/>
    </row>
    <row r="1005" spans="1:7" s="1" customFormat="1" ht="18.75" hidden="1" outlineLevel="1" x14ac:dyDescent="0.3">
      <c r="A1005" s="1" t="s">
        <v>548</v>
      </c>
      <c r="B1005" s="1" t="s">
        <v>976</v>
      </c>
      <c r="C1005" s="1">
        <v>112</v>
      </c>
      <c r="F1005" s="3"/>
      <c r="G1005" s="3"/>
    </row>
    <row r="1006" spans="1:7" s="1" customFormat="1" ht="18.75" hidden="1" outlineLevel="1" x14ac:dyDescent="0.3">
      <c r="A1006" s="1" t="s">
        <v>548</v>
      </c>
      <c r="B1006" s="1" t="s">
        <v>573</v>
      </c>
      <c r="C1006" s="1">
        <v>111</v>
      </c>
      <c r="F1006" s="3"/>
      <c r="G1006" s="3"/>
    </row>
    <row r="1007" spans="1:7" s="1" customFormat="1" ht="18.75" hidden="1" outlineLevel="1" x14ac:dyDescent="0.3">
      <c r="A1007" s="1" t="s">
        <v>548</v>
      </c>
      <c r="B1007" s="1" t="s">
        <v>574</v>
      </c>
      <c r="C1007" s="1">
        <v>13</v>
      </c>
      <c r="F1007" s="3"/>
      <c r="G1007" s="3"/>
    </row>
    <row r="1008" spans="1:7" s="1" customFormat="1" ht="18.75" hidden="1" outlineLevel="1" x14ac:dyDescent="0.3">
      <c r="A1008" s="1" t="s">
        <v>548</v>
      </c>
      <c r="B1008" s="1" t="s">
        <v>575</v>
      </c>
      <c r="C1008" s="1">
        <v>81</v>
      </c>
      <c r="F1008" s="3"/>
      <c r="G1008" s="3"/>
    </row>
    <row r="1009" spans="1:7" s="1" customFormat="1" ht="18.75" hidden="1" outlineLevel="1" x14ac:dyDescent="0.3">
      <c r="A1009" s="1" t="s">
        <v>548</v>
      </c>
      <c r="B1009" s="1" t="s">
        <v>576</v>
      </c>
      <c r="C1009" s="1">
        <v>8</v>
      </c>
      <c r="F1009" s="3"/>
      <c r="G1009" s="3"/>
    </row>
    <row r="1010" spans="1:7" s="1" customFormat="1" ht="18.75" collapsed="1" x14ac:dyDescent="0.3">
      <c r="A1010" s="4"/>
      <c r="B1010" s="4"/>
      <c r="C1010" s="4"/>
      <c r="D1010" s="4"/>
      <c r="E1010" s="4"/>
      <c r="F1010" s="3"/>
      <c r="G1010" s="3"/>
    </row>
    <row r="1011" spans="1:7" s="1" customFormat="1" ht="18.75" x14ac:dyDescent="0.3">
      <c r="A1011" s="1" t="s">
        <v>578</v>
      </c>
      <c r="B1011" s="1" t="s">
        <v>1079</v>
      </c>
      <c r="C1011" s="1">
        <v>21</v>
      </c>
      <c r="D1011" s="1">
        <f>SUM(C1011:C1043)</f>
        <v>1091</v>
      </c>
      <c r="E1011" s="1" t="s">
        <v>1122</v>
      </c>
      <c r="F1011" s="3"/>
      <c r="G1011" s="3"/>
    </row>
    <row r="1012" spans="1:7" s="1" customFormat="1" ht="18.75" hidden="1" outlineLevel="1" x14ac:dyDescent="0.3">
      <c r="A1012" s="1" t="s">
        <v>578</v>
      </c>
      <c r="B1012" s="1" t="s">
        <v>1312</v>
      </c>
      <c r="C1012" s="1">
        <v>2</v>
      </c>
      <c r="F1012" s="3"/>
      <c r="G1012" s="3"/>
    </row>
    <row r="1013" spans="1:7" s="1" customFormat="1" ht="18.75" hidden="1" outlineLevel="1" x14ac:dyDescent="0.3">
      <c r="A1013" s="1" t="s">
        <v>578</v>
      </c>
      <c r="B1013" s="1" t="s">
        <v>579</v>
      </c>
      <c r="C1013" s="1">
        <v>32</v>
      </c>
      <c r="F1013" s="3"/>
      <c r="G1013" s="3"/>
    </row>
    <row r="1014" spans="1:7" s="1" customFormat="1" ht="18.75" hidden="1" outlineLevel="1" x14ac:dyDescent="0.3">
      <c r="A1014" s="1" t="s">
        <v>578</v>
      </c>
      <c r="B1014" s="1" t="s">
        <v>978</v>
      </c>
      <c r="C1014" s="1">
        <v>19</v>
      </c>
      <c r="E1014" s="1" t="s">
        <v>1016</v>
      </c>
      <c r="F1014" s="3"/>
      <c r="G1014" s="3"/>
    </row>
    <row r="1015" spans="1:7" s="1" customFormat="1" ht="18.75" hidden="1" outlineLevel="1" x14ac:dyDescent="0.3">
      <c r="A1015" s="1" t="s">
        <v>578</v>
      </c>
      <c r="B1015" s="1" t="s">
        <v>580</v>
      </c>
      <c r="C1015" s="1">
        <v>1</v>
      </c>
      <c r="F1015" s="3"/>
      <c r="G1015" s="3"/>
    </row>
    <row r="1016" spans="1:7" s="1" customFormat="1" ht="18.75" hidden="1" outlineLevel="1" x14ac:dyDescent="0.3">
      <c r="A1016" s="1" t="s">
        <v>578</v>
      </c>
      <c r="B1016" s="1" t="s">
        <v>1329</v>
      </c>
      <c r="C1016" s="1">
        <v>116</v>
      </c>
      <c r="F1016" s="3"/>
      <c r="G1016" s="3"/>
    </row>
    <row r="1017" spans="1:7" s="1" customFormat="1" ht="18.75" hidden="1" outlineLevel="1" x14ac:dyDescent="0.3">
      <c r="A1017" s="1" t="s">
        <v>578</v>
      </c>
      <c r="B1017" s="1" t="s">
        <v>582</v>
      </c>
      <c r="C1017" s="1">
        <v>13</v>
      </c>
      <c r="F1017" s="3"/>
      <c r="G1017" s="3"/>
    </row>
    <row r="1018" spans="1:7" s="1" customFormat="1" ht="18.75" hidden="1" outlineLevel="1" x14ac:dyDescent="0.3">
      <c r="A1018" s="1" t="s">
        <v>578</v>
      </c>
      <c r="B1018" s="1" t="s">
        <v>581</v>
      </c>
      <c r="C1018" s="1">
        <v>1</v>
      </c>
      <c r="F1018" s="3"/>
      <c r="G1018" s="3"/>
    </row>
    <row r="1019" spans="1:7" s="1" customFormat="1" ht="18.75" hidden="1" outlineLevel="1" x14ac:dyDescent="0.3">
      <c r="A1019" s="1" t="s">
        <v>578</v>
      </c>
      <c r="B1019" s="1" t="s">
        <v>1018</v>
      </c>
      <c r="C1019" s="1">
        <v>199</v>
      </c>
      <c r="F1019" s="3"/>
      <c r="G1019" s="3"/>
    </row>
    <row r="1020" spans="1:7" s="1" customFormat="1" ht="18.75" hidden="1" outlineLevel="1" x14ac:dyDescent="0.3">
      <c r="A1020" s="1" t="s">
        <v>578</v>
      </c>
      <c r="B1020" s="1" t="s">
        <v>1017</v>
      </c>
      <c r="C1020" s="1">
        <v>37</v>
      </c>
      <c r="F1020" s="3"/>
      <c r="G1020" s="3"/>
    </row>
    <row r="1021" spans="1:7" s="17" customFormat="1" ht="18.75" hidden="1" outlineLevel="1" x14ac:dyDescent="0.3">
      <c r="A1021" s="17" t="s">
        <v>578</v>
      </c>
      <c r="B1021" s="1" t="s">
        <v>1090</v>
      </c>
      <c r="C1021" s="1">
        <v>13</v>
      </c>
      <c r="D1021" s="1"/>
      <c r="E1021" s="1" t="s">
        <v>1309</v>
      </c>
      <c r="F1021" s="3"/>
      <c r="G1021" s="3"/>
    </row>
    <row r="1022" spans="1:7" s="1" customFormat="1" ht="18.75" hidden="1" outlineLevel="1" x14ac:dyDescent="0.3">
      <c r="A1022" s="1" t="s">
        <v>578</v>
      </c>
      <c r="B1022" s="1" t="s">
        <v>896</v>
      </c>
      <c r="C1022" s="1">
        <v>86</v>
      </c>
      <c r="F1022" s="3"/>
      <c r="G1022" s="3"/>
    </row>
    <row r="1023" spans="1:7" s="1" customFormat="1" ht="18.75" hidden="1" outlineLevel="1" x14ac:dyDescent="0.3">
      <c r="A1023" s="1" t="s">
        <v>578</v>
      </c>
      <c r="B1023" s="1" t="s">
        <v>584</v>
      </c>
      <c r="C1023" s="1">
        <v>73</v>
      </c>
      <c r="F1023" s="3"/>
      <c r="G1023" s="3"/>
    </row>
    <row r="1024" spans="1:7" s="1" customFormat="1" ht="18.75" hidden="1" outlineLevel="1" x14ac:dyDescent="0.3">
      <c r="A1024" s="1" t="s">
        <v>578</v>
      </c>
      <c r="B1024" s="1" t="s">
        <v>585</v>
      </c>
      <c r="C1024" s="1">
        <v>3</v>
      </c>
      <c r="F1024" s="3"/>
      <c r="G1024" s="3"/>
    </row>
    <row r="1025" spans="1:7" s="1" customFormat="1" ht="18.75" hidden="1" outlineLevel="1" x14ac:dyDescent="0.3">
      <c r="A1025" s="1" t="s">
        <v>578</v>
      </c>
      <c r="B1025" s="1" t="s">
        <v>586</v>
      </c>
      <c r="C1025" s="1">
        <v>85</v>
      </c>
      <c r="F1025" s="3"/>
      <c r="G1025" s="3"/>
    </row>
    <row r="1026" spans="1:7" s="1" customFormat="1" ht="18.75" hidden="1" outlineLevel="1" x14ac:dyDescent="0.3">
      <c r="A1026" s="1" t="s">
        <v>578</v>
      </c>
      <c r="B1026" s="1" t="s">
        <v>587</v>
      </c>
      <c r="C1026" s="1">
        <v>18</v>
      </c>
      <c r="F1026" s="3"/>
      <c r="G1026" s="3"/>
    </row>
    <row r="1027" spans="1:7" s="1" customFormat="1" ht="18.75" hidden="1" outlineLevel="1" x14ac:dyDescent="0.3">
      <c r="A1027" s="1" t="s">
        <v>578</v>
      </c>
      <c r="B1027" s="1" t="s">
        <v>588</v>
      </c>
      <c r="C1027" s="1">
        <v>1</v>
      </c>
      <c r="F1027" s="3"/>
      <c r="G1027" s="3"/>
    </row>
    <row r="1028" spans="1:7" s="1" customFormat="1" ht="18.75" hidden="1" outlineLevel="1" x14ac:dyDescent="0.3">
      <c r="A1028" s="1" t="s">
        <v>578</v>
      </c>
      <c r="B1028" s="1" t="s">
        <v>589</v>
      </c>
      <c r="C1028" s="1">
        <v>6</v>
      </c>
      <c r="F1028" s="3"/>
      <c r="G1028" s="3"/>
    </row>
    <row r="1029" spans="1:7" s="5" customFormat="1" ht="18.75" hidden="1" outlineLevel="1" x14ac:dyDescent="0.3">
      <c r="A1029" s="1" t="s">
        <v>578</v>
      </c>
      <c r="B1029" s="1" t="s">
        <v>590</v>
      </c>
      <c r="C1029" s="1">
        <v>208</v>
      </c>
      <c r="D1029" s="1"/>
      <c r="E1029" s="1"/>
      <c r="F1029" s="3"/>
      <c r="G1029" s="3"/>
    </row>
    <row r="1030" spans="1:7" s="16" customFormat="1" ht="18.75" hidden="1" outlineLevel="1" x14ac:dyDescent="0.3">
      <c r="A1030" s="16" t="s">
        <v>578</v>
      </c>
      <c r="B1030" s="1" t="s">
        <v>1097</v>
      </c>
      <c r="C1030" s="1">
        <v>17</v>
      </c>
      <c r="D1030" s="1"/>
      <c r="E1030" s="1"/>
      <c r="F1030" s="3"/>
      <c r="G1030" s="3"/>
    </row>
    <row r="1031" spans="1:7" s="1" customFormat="1" ht="18.75" hidden="1" outlineLevel="1" x14ac:dyDescent="0.3">
      <c r="A1031" s="1" t="s">
        <v>578</v>
      </c>
      <c r="B1031" s="1" t="s">
        <v>414</v>
      </c>
      <c r="C1031" s="1">
        <v>3</v>
      </c>
      <c r="F1031" s="3"/>
      <c r="G1031" s="3"/>
    </row>
    <row r="1032" spans="1:7" s="1" customFormat="1" ht="18.75" hidden="1" outlineLevel="1" x14ac:dyDescent="0.3">
      <c r="A1032" s="1" t="s">
        <v>578</v>
      </c>
      <c r="B1032" s="1" t="s">
        <v>591</v>
      </c>
      <c r="C1032" s="1">
        <v>4</v>
      </c>
      <c r="F1032" s="3"/>
      <c r="G1032" s="3"/>
    </row>
    <row r="1033" spans="1:7" s="1" customFormat="1" ht="18.75" hidden="1" outlineLevel="1" x14ac:dyDescent="0.3">
      <c r="A1033" s="1" t="s">
        <v>578</v>
      </c>
      <c r="B1033" s="1" t="s">
        <v>1023</v>
      </c>
      <c r="C1033" s="1">
        <v>1</v>
      </c>
      <c r="F1033" s="3"/>
      <c r="G1033" s="3"/>
    </row>
    <row r="1034" spans="1:7" s="1" customFormat="1" ht="18.75" hidden="1" outlineLevel="1" x14ac:dyDescent="0.3">
      <c r="A1034" s="1" t="s">
        <v>578</v>
      </c>
      <c r="B1034" s="1" t="s">
        <v>592</v>
      </c>
      <c r="C1034" s="1">
        <v>2</v>
      </c>
      <c r="F1034" s="3"/>
      <c r="G1034" s="3"/>
    </row>
    <row r="1035" spans="1:7" s="1" customFormat="1" ht="18.75" hidden="1" outlineLevel="1" x14ac:dyDescent="0.3">
      <c r="A1035" s="1" t="s">
        <v>578</v>
      </c>
      <c r="B1035" s="1" t="s">
        <v>47</v>
      </c>
      <c r="C1035" s="1">
        <v>29</v>
      </c>
      <c r="F1035" s="3"/>
      <c r="G1035" s="3"/>
    </row>
    <row r="1036" spans="1:7" s="1" customFormat="1" ht="18.75" hidden="1" outlineLevel="1" x14ac:dyDescent="0.3">
      <c r="A1036" s="1" t="s">
        <v>578</v>
      </c>
      <c r="B1036" s="1" t="s">
        <v>595</v>
      </c>
      <c r="C1036" s="1">
        <v>6</v>
      </c>
      <c r="F1036" s="3"/>
      <c r="G1036" s="3"/>
    </row>
    <row r="1037" spans="1:7" s="1" customFormat="1" ht="18.75" hidden="1" outlineLevel="1" x14ac:dyDescent="0.3">
      <c r="A1037" s="1" t="s">
        <v>578</v>
      </c>
      <c r="B1037" s="1" t="s">
        <v>593</v>
      </c>
      <c r="C1037" s="1">
        <v>4</v>
      </c>
      <c r="F1037" s="3"/>
      <c r="G1037" s="3"/>
    </row>
    <row r="1038" spans="1:7" s="1" customFormat="1" ht="18.75" hidden="1" outlineLevel="1" x14ac:dyDescent="0.3">
      <c r="A1038" s="1" t="s">
        <v>578</v>
      </c>
      <c r="B1038" s="1" t="s">
        <v>594</v>
      </c>
      <c r="C1038" s="1">
        <v>3</v>
      </c>
      <c r="F1038" s="3"/>
      <c r="G1038" s="3"/>
    </row>
    <row r="1039" spans="1:7" s="1" customFormat="1" ht="18.75" hidden="1" outlineLevel="1" x14ac:dyDescent="0.3">
      <c r="A1039" s="1" t="s">
        <v>578</v>
      </c>
      <c r="B1039" s="1" t="s">
        <v>1024</v>
      </c>
      <c r="C1039" s="1">
        <v>75</v>
      </c>
      <c r="E1039" s="1" t="s">
        <v>1027</v>
      </c>
      <c r="F1039" s="3"/>
      <c r="G1039" s="3"/>
    </row>
    <row r="1040" spans="1:7" s="1" customFormat="1" ht="18.75" hidden="1" outlineLevel="1" x14ac:dyDescent="0.3">
      <c r="A1040" s="1" t="s">
        <v>578</v>
      </c>
      <c r="B1040" s="1" t="s">
        <v>69</v>
      </c>
      <c r="C1040" s="1">
        <v>4</v>
      </c>
      <c r="F1040" s="3"/>
      <c r="G1040" s="3"/>
    </row>
    <row r="1041" spans="1:8" s="1" customFormat="1" ht="18.75" hidden="1" outlineLevel="1" x14ac:dyDescent="0.3">
      <c r="A1041" s="1" t="s">
        <v>578</v>
      </c>
      <c r="B1041" s="1" t="s">
        <v>72</v>
      </c>
      <c r="C1041" s="1">
        <v>1</v>
      </c>
      <c r="F1041" s="3"/>
      <c r="G1041" s="3"/>
    </row>
    <row r="1042" spans="1:8" s="1" customFormat="1" ht="18.75" hidden="1" outlineLevel="1" x14ac:dyDescent="0.3">
      <c r="A1042" s="1" t="s">
        <v>578</v>
      </c>
      <c r="B1042" s="1" t="s">
        <v>1069</v>
      </c>
      <c r="C1042" s="1">
        <v>2</v>
      </c>
      <c r="F1042" s="3"/>
      <c r="G1042" s="3"/>
    </row>
    <row r="1043" spans="1:8" s="1" customFormat="1" ht="18.75" hidden="1" outlineLevel="1" x14ac:dyDescent="0.3">
      <c r="A1043" s="1" t="s">
        <v>578</v>
      </c>
      <c r="B1043" s="1" t="s">
        <v>70</v>
      </c>
      <c r="C1043" s="1">
        <v>6</v>
      </c>
      <c r="F1043" s="3"/>
      <c r="G1043" s="3"/>
    </row>
    <row r="1044" spans="1:8" s="1" customFormat="1" ht="18.75" collapsed="1" x14ac:dyDescent="0.3">
      <c r="A1044" s="4"/>
      <c r="B1044" s="4"/>
      <c r="C1044" s="4"/>
      <c r="D1044" s="4"/>
      <c r="E1044" s="4"/>
      <c r="F1044" s="3"/>
      <c r="G1044" s="3"/>
    </row>
    <row r="1045" spans="1:8" s="1" customFormat="1" ht="18.75" x14ac:dyDescent="0.3">
      <c r="A1045" s="1" t="s">
        <v>597</v>
      </c>
      <c r="B1045" s="1" t="s">
        <v>1056</v>
      </c>
      <c r="C1045" s="1">
        <v>39</v>
      </c>
      <c r="D1045" s="1">
        <f>SUM(C1045:C1049)</f>
        <v>309</v>
      </c>
      <c r="F1045" s="3"/>
      <c r="G1045" s="3"/>
    </row>
    <row r="1046" spans="1:8" s="1" customFormat="1" ht="18.75" hidden="1" outlineLevel="1" x14ac:dyDescent="0.3">
      <c r="A1046" s="1" t="s">
        <v>597</v>
      </c>
      <c r="B1046" s="1" t="s">
        <v>663</v>
      </c>
      <c r="C1046" s="1">
        <v>222</v>
      </c>
      <c r="F1046" s="3"/>
      <c r="G1046" s="3"/>
    </row>
    <row r="1047" spans="1:8" s="1" customFormat="1" ht="18.75" hidden="1" outlineLevel="1" x14ac:dyDescent="0.3">
      <c r="A1047" s="1" t="s">
        <v>597</v>
      </c>
      <c r="B1047" s="1" t="s">
        <v>1067</v>
      </c>
      <c r="C1047" s="1">
        <v>25</v>
      </c>
      <c r="F1047" s="3"/>
      <c r="G1047" s="3"/>
    </row>
    <row r="1048" spans="1:8" s="1" customFormat="1" ht="18.75" hidden="1" outlineLevel="1" x14ac:dyDescent="0.3">
      <c r="A1048" s="1" t="s">
        <v>597</v>
      </c>
      <c r="B1048" s="1" t="s">
        <v>1068</v>
      </c>
      <c r="C1048" s="1">
        <v>22</v>
      </c>
      <c r="F1048" s="3"/>
      <c r="G1048" s="3"/>
    </row>
    <row r="1049" spans="1:8" s="1" customFormat="1" ht="18.75" hidden="1" outlineLevel="1" x14ac:dyDescent="0.3">
      <c r="A1049" s="1" t="s">
        <v>597</v>
      </c>
      <c r="B1049" s="1" t="s">
        <v>598</v>
      </c>
      <c r="C1049" s="1">
        <v>1</v>
      </c>
      <c r="F1049" s="3"/>
      <c r="G1049" s="3"/>
    </row>
    <row r="1050" spans="1:8" s="2" customFormat="1" ht="18.75" collapsed="1" x14ac:dyDescent="0.3">
      <c r="A1050" s="4"/>
      <c r="B1050" s="4"/>
      <c r="C1050" s="4"/>
      <c r="D1050" s="4"/>
      <c r="E1050" s="4"/>
      <c r="F1050" s="3"/>
      <c r="G1050" s="3"/>
      <c r="H1050" s="3"/>
    </row>
    <row r="1051" spans="1:8" s="2" customFormat="1" ht="18.75" x14ac:dyDescent="0.3">
      <c r="A1051" s="1" t="s">
        <v>599</v>
      </c>
      <c r="B1051" s="1" t="s">
        <v>1049</v>
      </c>
      <c r="C1051" s="1">
        <v>29</v>
      </c>
      <c r="D1051" s="1">
        <f>SUM(C1051:C1065)</f>
        <v>598</v>
      </c>
      <c r="E1051" s="1"/>
      <c r="F1051" s="3"/>
      <c r="G1051" s="3"/>
      <c r="H1051" s="3"/>
    </row>
    <row r="1052" spans="1:8" s="2" customFormat="1" ht="18.75" hidden="1" outlineLevel="1" x14ac:dyDescent="0.3">
      <c r="A1052" s="1" t="s">
        <v>599</v>
      </c>
      <c r="B1052" s="1" t="s">
        <v>1050</v>
      </c>
      <c r="C1052" s="1">
        <v>5</v>
      </c>
      <c r="D1052" s="1"/>
      <c r="E1052" s="1" t="s">
        <v>412</v>
      </c>
      <c r="F1052" s="3"/>
      <c r="G1052" s="3"/>
      <c r="H1052" s="3"/>
    </row>
    <row r="1053" spans="1:8" s="2" customFormat="1" ht="18.75" hidden="1" outlineLevel="1" x14ac:dyDescent="0.3">
      <c r="A1053" s="1" t="s">
        <v>599</v>
      </c>
      <c r="B1053" s="1" t="s">
        <v>1051</v>
      </c>
      <c r="C1053" s="1">
        <v>5</v>
      </c>
      <c r="D1053" s="1"/>
      <c r="E1053" s="1"/>
      <c r="F1053" s="3"/>
      <c r="G1053" s="3"/>
      <c r="H1053" s="3"/>
    </row>
    <row r="1054" spans="1:8" s="2" customFormat="1" ht="18.75" hidden="1" outlineLevel="1" x14ac:dyDescent="0.3">
      <c r="A1054" s="1" t="s">
        <v>599</v>
      </c>
      <c r="B1054" s="1" t="s">
        <v>1052</v>
      </c>
      <c r="C1054" s="1">
        <v>19</v>
      </c>
      <c r="D1054" s="1"/>
      <c r="E1054" s="1"/>
      <c r="F1054" s="3"/>
      <c r="G1054" s="3"/>
      <c r="H1054" s="3"/>
    </row>
    <row r="1055" spans="1:8" s="2" customFormat="1" ht="18.75" hidden="1" outlineLevel="1" x14ac:dyDescent="0.3">
      <c r="A1055" s="1" t="s">
        <v>599</v>
      </c>
      <c r="B1055" s="1" t="s">
        <v>1362</v>
      </c>
      <c r="C1055" s="1">
        <v>153</v>
      </c>
      <c r="D1055" s="1"/>
      <c r="E1055" s="1" t="s">
        <v>1363</v>
      </c>
      <c r="F1055" s="3"/>
      <c r="G1055" s="3"/>
      <c r="H1055" s="3"/>
    </row>
    <row r="1056" spans="1:8" s="2" customFormat="1" ht="18.75" hidden="1" outlineLevel="1" x14ac:dyDescent="0.3">
      <c r="A1056" s="1" t="s">
        <v>599</v>
      </c>
      <c r="B1056" s="1" t="s">
        <v>600</v>
      </c>
      <c r="C1056" s="1">
        <v>5</v>
      </c>
      <c r="D1056" s="1"/>
      <c r="E1056" s="1"/>
      <c r="F1056" s="3"/>
      <c r="G1056" s="3"/>
      <c r="H1056" s="3"/>
    </row>
    <row r="1057" spans="1:8" s="2" customFormat="1" ht="18.75" hidden="1" outlineLevel="1" x14ac:dyDescent="0.3">
      <c r="A1057" s="1" t="s">
        <v>599</v>
      </c>
      <c r="B1057" s="1" t="s">
        <v>1361</v>
      </c>
      <c r="C1057" s="1">
        <v>9</v>
      </c>
      <c r="D1057" s="1"/>
      <c r="E1057" s="1" t="s">
        <v>412</v>
      </c>
      <c r="F1057" s="3"/>
      <c r="G1057" s="3"/>
      <c r="H1057" s="3"/>
    </row>
    <row r="1058" spans="1:8" s="2" customFormat="1" ht="18.75" hidden="1" outlineLevel="1" x14ac:dyDescent="0.3">
      <c r="A1058" s="1" t="s">
        <v>599</v>
      </c>
      <c r="B1058" s="1" t="s">
        <v>1053</v>
      </c>
      <c r="C1058" s="1">
        <v>21</v>
      </c>
      <c r="D1058" s="1"/>
      <c r="E1058" s="1"/>
      <c r="F1058" s="3"/>
      <c r="G1058" s="3"/>
      <c r="H1058" s="3"/>
    </row>
    <row r="1059" spans="1:8" s="2" customFormat="1" ht="18.75" hidden="1" outlineLevel="1" x14ac:dyDescent="0.3">
      <c r="A1059" s="1" t="s">
        <v>599</v>
      </c>
      <c r="B1059" s="1" t="s">
        <v>602</v>
      </c>
      <c r="C1059" s="1">
        <v>9</v>
      </c>
      <c r="D1059" s="1"/>
      <c r="E1059" s="1"/>
      <c r="F1059" s="3"/>
      <c r="G1059" s="3"/>
      <c r="H1059" s="3"/>
    </row>
    <row r="1060" spans="1:8" s="2" customFormat="1" ht="18.75" hidden="1" outlineLevel="1" x14ac:dyDescent="0.3">
      <c r="A1060" s="1" t="s">
        <v>599</v>
      </c>
      <c r="B1060" s="1" t="s">
        <v>601</v>
      </c>
      <c r="C1060" s="1">
        <v>12</v>
      </c>
      <c r="D1060" s="1"/>
      <c r="E1060" s="1"/>
      <c r="F1060" s="3"/>
      <c r="G1060" s="3"/>
      <c r="H1060" s="3"/>
    </row>
    <row r="1061" spans="1:8" s="2" customFormat="1" ht="18.75" hidden="1" outlineLevel="1" x14ac:dyDescent="0.3">
      <c r="A1061" s="1" t="s">
        <v>599</v>
      </c>
      <c r="B1061" s="1" t="s">
        <v>1062</v>
      </c>
      <c r="C1061" s="1">
        <v>96</v>
      </c>
      <c r="D1061" s="1"/>
      <c r="E1061" s="1"/>
      <c r="F1061" s="3"/>
      <c r="G1061" s="3"/>
      <c r="H1061" s="3"/>
    </row>
    <row r="1062" spans="1:8" ht="18.75" hidden="1" outlineLevel="1" x14ac:dyDescent="0.3">
      <c r="A1062" s="1" t="s">
        <v>599</v>
      </c>
      <c r="B1062" s="1" t="s">
        <v>1091</v>
      </c>
      <c r="C1062" s="1">
        <v>3</v>
      </c>
      <c r="F1062" s="3"/>
      <c r="G1062" s="3"/>
    </row>
    <row r="1063" spans="1:8" s="2" customFormat="1" ht="18.75" hidden="1" outlineLevel="1" x14ac:dyDescent="0.3">
      <c r="A1063" s="1" t="s">
        <v>599</v>
      </c>
      <c r="B1063" s="1" t="s">
        <v>320</v>
      </c>
      <c r="C1063" s="1">
        <v>6</v>
      </c>
      <c r="D1063" s="1"/>
      <c r="E1063" s="1"/>
      <c r="F1063" s="3"/>
      <c r="G1063" s="3"/>
      <c r="H1063" s="3"/>
    </row>
    <row r="1064" spans="1:8" ht="18.75" hidden="1" outlineLevel="1" x14ac:dyDescent="0.3">
      <c r="A1064" s="1" t="s">
        <v>599</v>
      </c>
      <c r="B1064" s="1" t="s">
        <v>1063</v>
      </c>
      <c r="C1064" s="1">
        <v>217</v>
      </c>
      <c r="D1064" s="1"/>
      <c r="E1064" s="1"/>
      <c r="F1064" s="3"/>
      <c r="G1064" s="3"/>
    </row>
    <row r="1065" spans="1:8" s="2" customFormat="1" ht="18.75" hidden="1" outlineLevel="1" x14ac:dyDescent="0.3">
      <c r="A1065" s="1" t="s">
        <v>599</v>
      </c>
      <c r="B1065" s="1" t="s">
        <v>661</v>
      </c>
      <c r="C1065" s="1">
        <v>9</v>
      </c>
      <c r="D1065" s="1"/>
      <c r="E1065" s="1"/>
      <c r="F1065" s="3"/>
      <c r="G1065" s="3"/>
      <c r="H1065" s="3"/>
    </row>
    <row r="1066" spans="1:8" s="1" customFormat="1" ht="18.75" collapsed="1" x14ac:dyDescent="0.3">
      <c r="A1066" s="4"/>
      <c r="B1066" s="4"/>
      <c r="C1066" s="4"/>
      <c r="D1066" s="4"/>
      <c r="E1066" s="4"/>
      <c r="F1066" s="3"/>
      <c r="G1066" s="3"/>
    </row>
    <row r="1067" spans="1:8" s="17" customFormat="1" ht="18.75" x14ac:dyDescent="0.3">
      <c r="A1067" s="1" t="s">
        <v>1190</v>
      </c>
      <c r="B1067" s="1" t="s">
        <v>1191</v>
      </c>
      <c r="C1067" s="1">
        <v>50</v>
      </c>
      <c r="D1067" s="1">
        <f>SUM(C1067:C1181)</f>
        <v>1349</v>
      </c>
      <c r="E1067" s="1" t="s">
        <v>412</v>
      </c>
      <c r="F1067" s="3"/>
      <c r="G1067" s="3"/>
    </row>
    <row r="1068" spans="1:8" s="17" customFormat="1" ht="18.75" hidden="1" outlineLevel="1" x14ac:dyDescent="0.3">
      <c r="A1068" s="1" t="s">
        <v>1190</v>
      </c>
      <c r="B1068" s="1" t="s">
        <v>1192</v>
      </c>
      <c r="C1068" s="1">
        <v>4</v>
      </c>
      <c r="D1068" s="1"/>
      <c r="E1068" s="1"/>
      <c r="F1068" s="3"/>
      <c r="G1068" s="3"/>
    </row>
    <row r="1069" spans="1:8" s="17" customFormat="1" ht="18.75" hidden="1" outlineLevel="1" x14ac:dyDescent="0.3">
      <c r="A1069" s="1" t="s">
        <v>1190</v>
      </c>
      <c r="B1069" s="1" t="s">
        <v>1193</v>
      </c>
      <c r="C1069" s="1">
        <v>1</v>
      </c>
      <c r="D1069" s="1"/>
      <c r="E1069" s="1"/>
      <c r="F1069" s="3"/>
      <c r="G1069" s="3"/>
    </row>
    <row r="1070" spans="1:8" s="17" customFormat="1" ht="18.75" hidden="1" outlineLevel="1" x14ac:dyDescent="0.3">
      <c r="A1070" s="1" t="s">
        <v>1190</v>
      </c>
      <c r="B1070" s="1" t="s">
        <v>1194</v>
      </c>
      <c r="C1070" s="1">
        <v>54</v>
      </c>
      <c r="D1070" s="1"/>
      <c r="E1070" s="1"/>
      <c r="F1070" s="3"/>
      <c r="G1070" s="3"/>
    </row>
    <row r="1071" spans="1:8" s="17" customFormat="1" ht="18.75" hidden="1" outlineLevel="1" x14ac:dyDescent="0.3">
      <c r="A1071" s="1" t="s">
        <v>1190</v>
      </c>
      <c r="B1071" s="1" t="s">
        <v>1195</v>
      </c>
      <c r="C1071" s="1">
        <v>4</v>
      </c>
      <c r="D1071" s="1"/>
      <c r="E1071" s="1"/>
      <c r="F1071" s="3"/>
      <c r="G1071" s="3"/>
    </row>
    <row r="1072" spans="1:8" s="17" customFormat="1" ht="18.75" hidden="1" outlineLevel="1" x14ac:dyDescent="0.3">
      <c r="A1072" s="1" t="s">
        <v>1190</v>
      </c>
      <c r="B1072" s="1" t="s">
        <v>1196</v>
      </c>
      <c r="C1072" s="1">
        <v>7</v>
      </c>
      <c r="D1072" s="1"/>
      <c r="E1072" s="1"/>
      <c r="F1072" s="3"/>
      <c r="G1072" s="3"/>
    </row>
    <row r="1073" spans="1:7" s="17" customFormat="1" ht="18.75" hidden="1" outlineLevel="1" x14ac:dyDescent="0.3">
      <c r="A1073" s="1" t="s">
        <v>1190</v>
      </c>
      <c r="B1073" s="1" t="s">
        <v>1197</v>
      </c>
      <c r="C1073" s="1">
        <v>0</v>
      </c>
      <c r="D1073" s="1"/>
      <c r="E1073" s="1"/>
      <c r="F1073" s="3"/>
      <c r="G1073" s="3"/>
    </row>
    <row r="1074" spans="1:7" s="17" customFormat="1" ht="18.75" hidden="1" outlineLevel="1" x14ac:dyDescent="0.3">
      <c r="A1074" s="1" t="s">
        <v>1190</v>
      </c>
      <c r="B1074" s="1" t="s">
        <v>1198</v>
      </c>
      <c r="C1074" s="1">
        <v>0</v>
      </c>
      <c r="D1074" s="1"/>
      <c r="E1074" s="1"/>
      <c r="F1074" s="3"/>
      <c r="G1074" s="3"/>
    </row>
    <row r="1075" spans="1:7" s="17" customFormat="1" ht="18.75" hidden="1" outlineLevel="1" x14ac:dyDescent="0.3">
      <c r="A1075" s="1" t="s">
        <v>1190</v>
      </c>
      <c r="B1075" s="1" t="s">
        <v>1199</v>
      </c>
      <c r="C1075" s="1">
        <v>24</v>
      </c>
      <c r="D1075" s="1"/>
      <c r="E1075" s="1"/>
      <c r="F1075" s="3"/>
      <c r="G1075" s="3"/>
    </row>
    <row r="1076" spans="1:7" s="17" customFormat="1" ht="18.75" hidden="1" outlineLevel="1" x14ac:dyDescent="0.3">
      <c r="A1076" s="1" t="s">
        <v>1190</v>
      </c>
      <c r="B1076" s="1" t="s">
        <v>1200</v>
      </c>
      <c r="C1076" s="1">
        <v>17</v>
      </c>
      <c r="D1076" s="1"/>
      <c r="E1076" s="1"/>
      <c r="F1076" s="3"/>
      <c r="G1076" s="3"/>
    </row>
    <row r="1077" spans="1:7" s="17" customFormat="1" ht="18.75" hidden="1" outlineLevel="1" x14ac:dyDescent="0.3">
      <c r="A1077" s="1" t="s">
        <v>1190</v>
      </c>
      <c r="B1077" s="1" t="s">
        <v>1201</v>
      </c>
      <c r="C1077" s="1">
        <v>18</v>
      </c>
      <c r="D1077" s="1"/>
      <c r="E1077" s="1"/>
      <c r="F1077" s="3"/>
      <c r="G1077" s="3"/>
    </row>
    <row r="1078" spans="1:7" s="17" customFormat="1" ht="18.75" hidden="1" outlineLevel="1" x14ac:dyDescent="0.3">
      <c r="A1078" s="1" t="s">
        <v>1190</v>
      </c>
      <c r="B1078" s="1" t="s">
        <v>1349</v>
      </c>
      <c r="C1078" s="1">
        <v>10</v>
      </c>
      <c r="D1078" s="1"/>
      <c r="E1078" s="1"/>
      <c r="F1078" s="3"/>
      <c r="G1078" s="3"/>
    </row>
    <row r="1079" spans="1:7" s="17" customFormat="1" ht="18.75" hidden="1" outlineLevel="1" x14ac:dyDescent="0.3">
      <c r="A1079" s="1" t="s">
        <v>1190</v>
      </c>
      <c r="B1079" s="1" t="s">
        <v>1202</v>
      </c>
      <c r="C1079" s="1">
        <v>47</v>
      </c>
      <c r="D1079" s="1"/>
      <c r="E1079" s="1"/>
      <c r="F1079" s="3"/>
      <c r="G1079" s="3"/>
    </row>
    <row r="1080" spans="1:7" s="17" customFormat="1" ht="18.75" hidden="1" outlineLevel="1" x14ac:dyDescent="0.3">
      <c r="A1080" s="1" t="s">
        <v>1190</v>
      </c>
      <c r="B1080" s="1" t="s">
        <v>1203</v>
      </c>
      <c r="C1080" s="1">
        <v>1</v>
      </c>
      <c r="D1080" s="1"/>
      <c r="E1080" s="1"/>
      <c r="F1080" s="3"/>
      <c r="G1080" s="3"/>
    </row>
    <row r="1081" spans="1:7" s="17" customFormat="1" ht="18.75" hidden="1" outlineLevel="1" x14ac:dyDescent="0.3">
      <c r="A1081" s="1" t="s">
        <v>1190</v>
      </c>
      <c r="B1081" s="1" t="s">
        <v>1402</v>
      </c>
      <c r="C1081" s="1">
        <v>1</v>
      </c>
      <c r="D1081" s="1"/>
      <c r="E1081" s="1"/>
      <c r="F1081" s="3"/>
      <c r="G1081" s="3"/>
    </row>
    <row r="1082" spans="1:7" s="17" customFormat="1" ht="18.75" hidden="1" outlineLevel="1" x14ac:dyDescent="0.3">
      <c r="A1082" s="1" t="s">
        <v>1190</v>
      </c>
      <c r="B1082" s="1" t="s">
        <v>1204</v>
      </c>
      <c r="C1082" s="1">
        <v>95</v>
      </c>
      <c r="D1082" s="1"/>
      <c r="E1082" s="1"/>
      <c r="F1082" s="3"/>
      <c r="G1082" s="3"/>
    </row>
    <row r="1083" spans="1:7" s="17" customFormat="1" ht="18.75" hidden="1" outlineLevel="1" x14ac:dyDescent="0.3">
      <c r="A1083" s="1" t="s">
        <v>1190</v>
      </c>
      <c r="B1083" s="1" t="s">
        <v>1350</v>
      </c>
      <c r="C1083" s="1">
        <v>9</v>
      </c>
      <c r="D1083" s="1"/>
      <c r="E1083" s="1"/>
      <c r="F1083" s="3"/>
      <c r="G1083" s="3"/>
    </row>
    <row r="1084" spans="1:7" s="17" customFormat="1" ht="18.75" hidden="1" outlineLevel="1" x14ac:dyDescent="0.3">
      <c r="A1084" s="1" t="s">
        <v>1190</v>
      </c>
      <c r="B1084" s="1" t="s">
        <v>1351</v>
      </c>
      <c r="C1084" s="1">
        <v>11</v>
      </c>
      <c r="D1084" s="1"/>
      <c r="E1084" s="1"/>
      <c r="F1084" s="3"/>
      <c r="G1084" s="3"/>
    </row>
    <row r="1085" spans="1:7" s="17" customFormat="1" ht="18.75" hidden="1" outlineLevel="1" x14ac:dyDescent="0.3">
      <c r="A1085" s="1" t="s">
        <v>1190</v>
      </c>
      <c r="B1085" s="1" t="s">
        <v>1206</v>
      </c>
      <c r="C1085" s="1">
        <v>8</v>
      </c>
      <c r="D1085" s="1"/>
      <c r="E1085" s="1"/>
      <c r="F1085" s="3"/>
      <c r="G1085" s="3"/>
    </row>
    <row r="1086" spans="1:7" s="17" customFormat="1" ht="18.75" hidden="1" outlineLevel="1" x14ac:dyDescent="0.3">
      <c r="A1086" s="1" t="s">
        <v>1190</v>
      </c>
      <c r="B1086" s="1" t="s">
        <v>1207</v>
      </c>
      <c r="C1086" s="1">
        <v>1</v>
      </c>
      <c r="D1086" s="1"/>
      <c r="E1086" s="1"/>
      <c r="F1086" s="3"/>
      <c r="G1086" s="3"/>
    </row>
    <row r="1087" spans="1:7" s="17" customFormat="1" ht="18.75" hidden="1" outlineLevel="1" x14ac:dyDescent="0.3">
      <c r="A1087" s="1" t="s">
        <v>1190</v>
      </c>
      <c r="B1087" s="1" t="s">
        <v>1208</v>
      </c>
      <c r="C1087" s="1">
        <v>103</v>
      </c>
      <c r="D1087" s="1"/>
      <c r="E1087" s="1"/>
      <c r="F1087" s="3"/>
      <c r="G1087" s="3"/>
    </row>
    <row r="1088" spans="1:7" s="17" customFormat="1" ht="18.75" hidden="1" outlineLevel="1" x14ac:dyDescent="0.3">
      <c r="A1088" s="1" t="s">
        <v>1190</v>
      </c>
      <c r="B1088" s="1" t="s">
        <v>1209</v>
      </c>
      <c r="C1088" s="1">
        <v>1</v>
      </c>
      <c r="D1088" s="1"/>
      <c r="E1088" s="1"/>
      <c r="F1088" s="3"/>
      <c r="G1088" s="3"/>
    </row>
    <row r="1089" spans="1:7" s="17" customFormat="1" ht="18.75" hidden="1" outlineLevel="1" x14ac:dyDescent="0.3">
      <c r="A1089" s="1" t="s">
        <v>1190</v>
      </c>
      <c r="B1089" s="1" t="s">
        <v>1210</v>
      </c>
      <c r="C1089" s="1">
        <v>24</v>
      </c>
      <c r="D1089" s="1"/>
      <c r="E1089" s="1"/>
      <c r="F1089" s="3"/>
      <c r="G1089" s="3"/>
    </row>
    <row r="1090" spans="1:7" s="17" customFormat="1" ht="18.75" hidden="1" outlineLevel="1" x14ac:dyDescent="0.3">
      <c r="A1090" s="1" t="s">
        <v>1190</v>
      </c>
      <c r="B1090" s="1" t="s">
        <v>1212</v>
      </c>
      <c r="C1090" s="1">
        <v>8</v>
      </c>
      <c r="D1090" s="1"/>
      <c r="E1090" s="1"/>
      <c r="F1090" s="3"/>
      <c r="G1090" s="3"/>
    </row>
    <row r="1091" spans="1:7" s="17" customFormat="1" ht="18.75" hidden="1" outlineLevel="1" x14ac:dyDescent="0.3">
      <c r="A1091" s="1" t="s">
        <v>1190</v>
      </c>
      <c r="B1091" s="1" t="s">
        <v>1213</v>
      </c>
      <c r="C1091" s="1">
        <v>4</v>
      </c>
      <c r="D1091" s="1"/>
      <c r="E1091" s="1"/>
      <c r="F1091" s="3"/>
      <c r="G1091" s="3"/>
    </row>
    <row r="1092" spans="1:7" s="17" customFormat="1" ht="18.75" hidden="1" outlineLevel="1" x14ac:dyDescent="0.3">
      <c r="A1092" s="1" t="s">
        <v>1190</v>
      </c>
      <c r="B1092" s="1" t="s">
        <v>1214</v>
      </c>
      <c r="C1092" s="1">
        <v>4</v>
      </c>
      <c r="D1092" s="1"/>
      <c r="E1092" s="1"/>
      <c r="F1092" s="3"/>
      <c r="G1092" s="3"/>
    </row>
    <row r="1093" spans="1:7" s="17" customFormat="1" ht="18.75" hidden="1" outlineLevel="1" x14ac:dyDescent="0.3">
      <c r="A1093" s="1" t="s">
        <v>1190</v>
      </c>
      <c r="B1093" s="1" t="s">
        <v>1215</v>
      </c>
      <c r="C1093" s="1">
        <v>47</v>
      </c>
      <c r="D1093" s="1"/>
      <c r="E1093" s="1"/>
      <c r="F1093" s="3"/>
      <c r="G1093" s="3"/>
    </row>
    <row r="1094" spans="1:7" s="17" customFormat="1" ht="18.75" hidden="1" outlineLevel="1" x14ac:dyDescent="0.3">
      <c r="A1094" s="1" t="s">
        <v>1190</v>
      </c>
      <c r="B1094" s="1" t="s">
        <v>1216</v>
      </c>
      <c r="C1094" s="1">
        <v>2</v>
      </c>
      <c r="D1094" s="1"/>
      <c r="E1094" s="1"/>
      <c r="F1094" s="3"/>
      <c r="G1094" s="3"/>
    </row>
    <row r="1095" spans="1:7" s="17" customFormat="1" ht="18.75" hidden="1" outlineLevel="1" x14ac:dyDescent="0.3">
      <c r="A1095" s="1" t="s">
        <v>1190</v>
      </c>
      <c r="B1095" s="1" t="s">
        <v>1217</v>
      </c>
      <c r="C1095" s="1">
        <v>7</v>
      </c>
      <c r="D1095" s="1"/>
      <c r="E1095" s="1"/>
      <c r="F1095" s="3"/>
      <c r="G1095" s="3"/>
    </row>
    <row r="1096" spans="1:7" s="17" customFormat="1" ht="18.75" hidden="1" outlineLevel="1" x14ac:dyDescent="0.3">
      <c r="A1096" s="1" t="s">
        <v>1190</v>
      </c>
      <c r="B1096" s="1" t="s">
        <v>1218</v>
      </c>
      <c r="C1096" s="1">
        <v>8</v>
      </c>
      <c r="D1096" s="1"/>
      <c r="E1096" s="1"/>
      <c r="F1096" s="3"/>
      <c r="G1096" s="3"/>
    </row>
    <row r="1097" spans="1:7" s="17" customFormat="1" ht="18.75" hidden="1" outlineLevel="1" x14ac:dyDescent="0.3">
      <c r="A1097" s="1" t="s">
        <v>1190</v>
      </c>
      <c r="B1097" s="1" t="s">
        <v>1219</v>
      </c>
      <c r="C1097" s="1">
        <v>17</v>
      </c>
      <c r="D1097" s="1"/>
      <c r="E1097" s="1"/>
      <c r="F1097" s="3"/>
      <c r="G1097" s="3"/>
    </row>
    <row r="1098" spans="1:7" s="17" customFormat="1" ht="18.75" hidden="1" outlineLevel="1" x14ac:dyDescent="0.3">
      <c r="A1098" s="1" t="s">
        <v>1190</v>
      </c>
      <c r="B1098" s="1" t="s">
        <v>1220</v>
      </c>
      <c r="C1098" s="1">
        <v>1</v>
      </c>
      <c r="D1098" s="1"/>
      <c r="E1098" s="1"/>
      <c r="F1098" s="3"/>
      <c r="G1098" s="3"/>
    </row>
    <row r="1099" spans="1:7" s="17" customFormat="1" ht="18.75" hidden="1" outlineLevel="1" x14ac:dyDescent="0.3">
      <c r="A1099" s="1" t="s">
        <v>1190</v>
      </c>
      <c r="B1099" s="1" t="s">
        <v>1221</v>
      </c>
      <c r="C1099" s="1">
        <v>46</v>
      </c>
      <c r="D1099" s="1"/>
      <c r="E1099" s="1"/>
      <c r="F1099" s="3"/>
      <c r="G1099" s="3"/>
    </row>
    <row r="1100" spans="1:7" s="17" customFormat="1" ht="18.75" hidden="1" outlineLevel="1" x14ac:dyDescent="0.3">
      <c r="A1100" s="1" t="s">
        <v>1190</v>
      </c>
      <c r="B1100" s="1" t="s">
        <v>1222</v>
      </c>
      <c r="C1100" s="1">
        <v>1</v>
      </c>
      <c r="D1100" s="1"/>
      <c r="E1100" s="1"/>
      <c r="F1100" s="3"/>
      <c r="G1100" s="3"/>
    </row>
    <row r="1101" spans="1:7" s="17" customFormat="1" ht="18.75" hidden="1" outlineLevel="1" x14ac:dyDescent="0.3">
      <c r="A1101" s="1" t="s">
        <v>1190</v>
      </c>
      <c r="B1101" s="1" t="s">
        <v>1224</v>
      </c>
      <c r="C1101" s="1">
        <v>0</v>
      </c>
      <c r="D1101" s="1"/>
      <c r="E1101" s="1"/>
      <c r="F1101" s="3"/>
      <c r="G1101" s="3"/>
    </row>
    <row r="1102" spans="1:7" s="17" customFormat="1" ht="18.75" hidden="1" outlineLevel="1" x14ac:dyDescent="0.3">
      <c r="A1102" s="1" t="s">
        <v>1190</v>
      </c>
      <c r="B1102" s="1" t="s">
        <v>1225</v>
      </c>
      <c r="C1102" s="1">
        <v>2</v>
      </c>
      <c r="D1102" s="1"/>
      <c r="E1102" s="1"/>
      <c r="F1102" s="3"/>
      <c r="G1102" s="3"/>
    </row>
    <row r="1103" spans="1:7" s="17" customFormat="1" ht="18.75" hidden="1" outlineLevel="1" x14ac:dyDescent="0.3">
      <c r="A1103" s="1" t="s">
        <v>1190</v>
      </c>
      <c r="B1103" s="1" t="s">
        <v>1226</v>
      </c>
      <c r="C1103" s="1">
        <v>0</v>
      </c>
      <c r="D1103" s="1"/>
      <c r="E1103" s="1"/>
      <c r="F1103" s="3"/>
      <c r="G1103" s="3"/>
    </row>
    <row r="1104" spans="1:7" s="17" customFormat="1" ht="18.75" hidden="1" outlineLevel="1" x14ac:dyDescent="0.3">
      <c r="A1104" s="1" t="s">
        <v>1190</v>
      </c>
      <c r="B1104" s="1" t="s">
        <v>1227</v>
      </c>
      <c r="C1104" s="1">
        <v>1</v>
      </c>
      <c r="D1104" s="1"/>
      <c r="E1104" s="1"/>
      <c r="F1104" s="3"/>
      <c r="G1104" s="3"/>
    </row>
    <row r="1105" spans="1:7" s="17" customFormat="1" ht="18.75" hidden="1" outlineLevel="1" x14ac:dyDescent="0.3">
      <c r="A1105" s="1" t="s">
        <v>1190</v>
      </c>
      <c r="B1105" s="1" t="s">
        <v>1228</v>
      </c>
      <c r="C1105" s="1">
        <v>27</v>
      </c>
      <c r="D1105" s="1"/>
      <c r="E1105" s="1"/>
      <c r="F1105" s="3"/>
      <c r="G1105" s="3"/>
    </row>
    <row r="1106" spans="1:7" s="17" customFormat="1" ht="18.75" hidden="1" outlineLevel="1" x14ac:dyDescent="0.3">
      <c r="A1106" s="1" t="s">
        <v>1190</v>
      </c>
      <c r="B1106" s="1" t="s">
        <v>1229</v>
      </c>
      <c r="C1106" s="1">
        <v>1</v>
      </c>
      <c r="D1106" s="1"/>
      <c r="E1106" s="1"/>
      <c r="F1106" s="3"/>
      <c r="G1106" s="3"/>
    </row>
    <row r="1107" spans="1:7" s="17" customFormat="1" ht="18.75" hidden="1" outlineLevel="1" x14ac:dyDescent="0.3">
      <c r="A1107" s="1" t="s">
        <v>1190</v>
      </c>
      <c r="B1107" s="1" t="s">
        <v>1230</v>
      </c>
      <c r="C1107" s="1">
        <v>8</v>
      </c>
      <c r="D1107" s="1"/>
      <c r="E1107" s="1"/>
      <c r="F1107" s="3"/>
      <c r="G1107" s="3"/>
    </row>
    <row r="1108" spans="1:7" s="17" customFormat="1" ht="18.75" hidden="1" outlineLevel="1" x14ac:dyDescent="0.3">
      <c r="A1108" s="1" t="s">
        <v>1190</v>
      </c>
      <c r="B1108" s="1" t="s">
        <v>1231</v>
      </c>
      <c r="C1108" s="1">
        <v>47</v>
      </c>
      <c r="D1108" s="1"/>
      <c r="E1108" s="1"/>
      <c r="F1108" s="3"/>
      <c r="G1108" s="3"/>
    </row>
    <row r="1109" spans="1:7" s="17" customFormat="1" ht="18.75" hidden="1" outlineLevel="1" x14ac:dyDescent="0.3">
      <c r="A1109" s="1" t="s">
        <v>1190</v>
      </c>
      <c r="B1109" s="1" t="s">
        <v>1232</v>
      </c>
      <c r="C1109" s="1">
        <v>6</v>
      </c>
      <c r="D1109" s="1"/>
      <c r="E1109" s="1"/>
      <c r="F1109" s="3"/>
      <c r="G1109" s="3"/>
    </row>
    <row r="1110" spans="1:7" s="17" customFormat="1" ht="18.75" hidden="1" outlineLevel="1" x14ac:dyDescent="0.3">
      <c r="A1110" s="1" t="s">
        <v>1190</v>
      </c>
      <c r="B1110" s="1" t="s">
        <v>1352</v>
      </c>
      <c r="C1110" s="1">
        <v>11</v>
      </c>
      <c r="D1110" s="1"/>
      <c r="E1110" s="1"/>
      <c r="F1110" s="3"/>
      <c r="G1110" s="3"/>
    </row>
    <row r="1111" spans="1:7" s="17" customFormat="1" ht="18.75" hidden="1" outlineLevel="1" x14ac:dyDescent="0.3">
      <c r="A1111" s="1" t="s">
        <v>1190</v>
      </c>
      <c r="B1111" s="1" t="s">
        <v>1234</v>
      </c>
      <c r="C1111" s="1">
        <v>6</v>
      </c>
      <c r="D1111" s="1"/>
      <c r="E1111" s="1"/>
      <c r="F1111" s="3"/>
      <c r="G1111" s="3"/>
    </row>
    <row r="1112" spans="1:7" s="17" customFormat="1" ht="18.75" hidden="1" outlineLevel="1" x14ac:dyDescent="0.3">
      <c r="A1112" s="1" t="s">
        <v>1190</v>
      </c>
      <c r="B1112" s="1" t="s">
        <v>1236</v>
      </c>
      <c r="C1112" s="1">
        <v>0</v>
      </c>
      <c r="D1112" s="1"/>
      <c r="E1112" s="1"/>
      <c r="F1112" s="3"/>
      <c r="G1112" s="3"/>
    </row>
    <row r="1113" spans="1:7" s="17" customFormat="1" ht="18.75" hidden="1" outlineLevel="1" x14ac:dyDescent="0.3">
      <c r="A1113" s="1" t="s">
        <v>1190</v>
      </c>
      <c r="B1113" s="1" t="s">
        <v>1237</v>
      </c>
      <c r="C1113" s="1">
        <v>0</v>
      </c>
      <c r="D1113" s="1"/>
      <c r="E1113" s="1"/>
      <c r="F1113" s="3"/>
      <c r="G1113" s="3"/>
    </row>
    <row r="1114" spans="1:7" s="17" customFormat="1" ht="18.75" hidden="1" outlineLevel="1" x14ac:dyDescent="0.3">
      <c r="A1114" s="1" t="s">
        <v>1190</v>
      </c>
      <c r="B1114" s="1" t="s">
        <v>1353</v>
      </c>
      <c r="C1114" s="1">
        <v>31</v>
      </c>
      <c r="D1114" s="1"/>
      <c r="E1114" s="1"/>
      <c r="F1114" s="3"/>
      <c r="G1114" s="3"/>
    </row>
    <row r="1115" spans="1:7" s="17" customFormat="1" ht="18.75" hidden="1" outlineLevel="1" x14ac:dyDescent="0.3">
      <c r="A1115" s="1" t="s">
        <v>1190</v>
      </c>
      <c r="B1115" s="1" t="s">
        <v>1238</v>
      </c>
      <c r="C1115" s="1">
        <v>2</v>
      </c>
      <c r="D1115" s="1"/>
      <c r="E1115" s="1"/>
      <c r="F1115" s="3"/>
      <c r="G1115" s="3"/>
    </row>
    <row r="1116" spans="1:7" s="17" customFormat="1" ht="18.75" hidden="1" outlineLevel="1" x14ac:dyDescent="0.3">
      <c r="A1116" s="1" t="s">
        <v>1190</v>
      </c>
      <c r="B1116" s="1" t="s">
        <v>1239</v>
      </c>
      <c r="C1116" s="1">
        <v>4</v>
      </c>
      <c r="D1116" s="1"/>
      <c r="E1116" s="1"/>
      <c r="F1116" s="3"/>
      <c r="G1116" s="3"/>
    </row>
    <row r="1117" spans="1:7" s="17" customFormat="1" ht="18.75" hidden="1" outlineLevel="1" x14ac:dyDescent="0.3">
      <c r="A1117" s="1" t="s">
        <v>1190</v>
      </c>
      <c r="B1117" s="1" t="s">
        <v>1240</v>
      </c>
      <c r="C1117" s="1">
        <v>9</v>
      </c>
      <c r="D1117" s="1"/>
      <c r="E1117" s="1"/>
      <c r="F1117" s="3"/>
      <c r="G1117" s="3"/>
    </row>
    <row r="1118" spans="1:7" s="17" customFormat="1" ht="18.75" hidden="1" outlineLevel="1" x14ac:dyDescent="0.3">
      <c r="A1118" s="1" t="s">
        <v>1190</v>
      </c>
      <c r="B1118" s="1" t="s">
        <v>1241</v>
      </c>
      <c r="C1118" s="1">
        <v>2</v>
      </c>
      <c r="D1118" s="1"/>
      <c r="E1118" s="1"/>
      <c r="F1118" s="3"/>
      <c r="G1118" s="3"/>
    </row>
    <row r="1119" spans="1:7" s="17" customFormat="1" ht="18.75" hidden="1" outlineLevel="1" x14ac:dyDescent="0.3">
      <c r="A1119" s="1" t="s">
        <v>1190</v>
      </c>
      <c r="B1119" s="1" t="s">
        <v>1242</v>
      </c>
      <c r="C1119" s="1">
        <v>8</v>
      </c>
      <c r="D1119" s="1"/>
      <c r="E1119" s="1"/>
      <c r="F1119" s="3"/>
      <c r="G1119" s="3"/>
    </row>
    <row r="1120" spans="1:7" s="17" customFormat="1" ht="18.75" hidden="1" outlineLevel="1" x14ac:dyDescent="0.3">
      <c r="A1120" s="1" t="s">
        <v>1190</v>
      </c>
      <c r="B1120" s="1" t="s">
        <v>1243</v>
      </c>
      <c r="C1120" s="1">
        <v>18</v>
      </c>
      <c r="D1120" s="1"/>
      <c r="E1120" s="1"/>
      <c r="F1120" s="3"/>
      <c r="G1120" s="3"/>
    </row>
    <row r="1121" spans="1:7" s="17" customFormat="1" ht="18.75" hidden="1" outlineLevel="1" x14ac:dyDescent="0.3">
      <c r="A1121" s="1" t="s">
        <v>1190</v>
      </c>
      <c r="B1121" s="1" t="s">
        <v>1244</v>
      </c>
      <c r="C1121" s="1">
        <v>1</v>
      </c>
      <c r="D1121" s="1"/>
      <c r="E1121" s="1"/>
      <c r="F1121" s="3"/>
      <c r="G1121" s="3"/>
    </row>
    <row r="1122" spans="1:7" s="17" customFormat="1" ht="18.75" hidden="1" outlineLevel="1" x14ac:dyDescent="0.3">
      <c r="A1122" s="1" t="s">
        <v>1190</v>
      </c>
      <c r="B1122" s="1" t="s">
        <v>1245</v>
      </c>
      <c r="C1122" s="1">
        <v>37</v>
      </c>
      <c r="D1122" s="1"/>
      <c r="E1122" s="1"/>
      <c r="F1122" s="3"/>
      <c r="G1122" s="3"/>
    </row>
    <row r="1123" spans="1:7" s="17" customFormat="1" ht="18.75" hidden="1" outlineLevel="1" x14ac:dyDescent="0.3">
      <c r="A1123" s="1" t="s">
        <v>1190</v>
      </c>
      <c r="B1123" s="1" t="s">
        <v>1246</v>
      </c>
      <c r="C1123" s="1">
        <v>16</v>
      </c>
      <c r="D1123" s="1"/>
      <c r="E1123" s="1"/>
      <c r="F1123" s="3"/>
      <c r="G1123" s="3"/>
    </row>
    <row r="1124" spans="1:7" s="17" customFormat="1" ht="18.75" hidden="1" outlineLevel="1" x14ac:dyDescent="0.3">
      <c r="A1124" s="1" t="s">
        <v>1190</v>
      </c>
      <c r="B1124" s="1" t="s">
        <v>1247</v>
      </c>
      <c r="C1124" s="1">
        <v>51</v>
      </c>
      <c r="D1124" s="1"/>
      <c r="E1124" s="1"/>
      <c r="F1124" s="3"/>
      <c r="G1124" s="3"/>
    </row>
    <row r="1125" spans="1:7" s="17" customFormat="1" ht="18.75" hidden="1" outlineLevel="1" x14ac:dyDescent="0.3">
      <c r="A1125" s="1" t="s">
        <v>1190</v>
      </c>
      <c r="B1125" s="1" t="s">
        <v>1248</v>
      </c>
      <c r="C1125" s="1">
        <v>3</v>
      </c>
      <c r="D1125" s="1"/>
      <c r="E1125" s="1"/>
      <c r="F1125" s="3"/>
      <c r="G1125" s="3"/>
    </row>
    <row r="1126" spans="1:7" s="17" customFormat="1" ht="18.75" hidden="1" outlineLevel="1" x14ac:dyDescent="0.3">
      <c r="A1126" s="1" t="s">
        <v>1190</v>
      </c>
      <c r="B1126" s="1" t="s">
        <v>1249</v>
      </c>
      <c r="C1126" s="1">
        <v>2</v>
      </c>
      <c r="D1126" s="1"/>
      <c r="E1126" s="1"/>
      <c r="F1126" s="3"/>
      <c r="G1126" s="3"/>
    </row>
    <row r="1127" spans="1:7" s="17" customFormat="1" ht="18.75" hidden="1" outlineLevel="1" x14ac:dyDescent="0.3">
      <c r="A1127" s="1" t="s">
        <v>1190</v>
      </c>
      <c r="B1127" s="1" t="s">
        <v>1250</v>
      </c>
      <c r="C1127" s="1">
        <v>7</v>
      </c>
      <c r="D1127" s="1"/>
      <c r="E1127" s="1"/>
      <c r="F1127" s="3"/>
      <c r="G1127" s="3"/>
    </row>
    <row r="1128" spans="1:7" s="17" customFormat="1" ht="18.75" hidden="1" outlineLevel="1" x14ac:dyDescent="0.3">
      <c r="A1128" s="1" t="s">
        <v>1190</v>
      </c>
      <c r="B1128" s="1" t="s">
        <v>1251</v>
      </c>
      <c r="C1128" s="1">
        <v>4</v>
      </c>
      <c r="D1128" s="1"/>
      <c r="E1128" s="1"/>
      <c r="F1128" s="3"/>
      <c r="G1128" s="3"/>
    </row>
    <row r="1129" spans="1:7" s="17" customFormat="1" ht="18.75" hidden="1" outlineLevel="1" x14ac:dyDescent="0.3">
      <c r="A1129" s="1" t="s">
        <v>1190</v>
      </c>
      <c r="B1129" s="1" t="s">
        <v>810</v>
      </c>
      <c r="C1129" s="3">
        <v>56</v>
      </c>
      <c r="D1129" s="1"/>
      <c r="E1129" s="1"/>
      <c r="F1129" s="3"/>
      <c r="G1129" s="3"/>
    </row>
    <row r="1130" spans="1:7" s="17" customFormat="1" ht="18.75" hidden="1" outlineLevel="1" x14ac:dyDescent="0.3">
      <c r="A1130" s="1" t="s">
        <v>1190</v>
      </c>
      <c r="B1130" s="1" t="s">
        <v>1252</v>
      </c>
      <c r="C1130" s="1">
        <v>0</v>
      </c>
      <c r="D1130" s="1"/>
      <c r="E1130" s="1"/>
      <c r="F1130" s="3"/>
      <c r="G1130" s="3"/>
    </row>
    <row r="1131" spans="1:7" s="17" customFormat="1" ht="18.75" hidden="1" outlineLevel="1" x14ac:dyDescent="0.3">
      <c r="A1131" s="1" t="s">
        <v>1190</v>
      </c>
      <c r="B1131" s="1" t="s">
        <v>1254</v>
      </c>
      <c r="C1131" s="1">
        <v>0</v>
      </c>
      <c r="D1131" s="1"/>
      <c r="E1131" s="1"/>
      <c r="F1131" s="3"/>
      <c r="G1131" s="3"/>
    </row>
    <row r="1132" spans="1:7" s="17" customFormat="1" ht="18.75" hidden="1" outlineLevel="1" x14ac:dyDescent="0.3">
      <c r="A1132" s="1" t="s">
        <v>1190</v>
      </c>
      <c r="B1132" s="1" t="s">
        <v>1255</v>
      </c>
      <c r="C1132" s="1">
        <v>1</v>
      </c>
      <c r="D1132" s="1"/>
      <c r="E1132" s="1"/>
      <c r="F1132" s="3"/>
      <c r="G1132" s="3"/>
    </row>
    <row r="1133" spans="1:7" s="17" customFormat="1" ht="18.75" hidden="1" outlineLevel="1" x14ac:dyDescent="0.3">
      <c r="A1133" s="1" t="s">
        <v>1190</v>
      </c>
      <c r="B1133" s="1" t="s">
        <v>1256</v>
      </c>
      <c r="C1133" s="1">
        <v>13</v>
      </c>
      <c r="D1133" s="1"/>
      <c r="E1133" s="1"/>
      <c r="F1133" s="3"/>
      <c r="G1133" s="3"/>
    </row>
    <row r="1134" spans="1:7" s="17" customFormat="1" ht="18.75" hidden="1" outlineLevel="1" x14ac:dyDescent="0.3">
      <c r="A1134" s="1" t="s">
        <v>1190</v>
      </c>
      <c r="B1134" s="1" t="s">
        <v>1257</v>
      </c>
      <c r="C1134" s="1">
        <v>4</v>
      </c>
      <c r="D1134" s="1"/>
      <c r="E1134" s="1"/>
      <c r="F1134" s="3"/>
      <c r="G1134" s="3"/>
    </row>
    <row r="1135" spans="1:7" s="17" customFormat="1" ht="18.75" hidden="1" outlineLevel="1" x14ac:dyDescent="0.3">
      <c r="A1135" s="1" t="s">
        <v>1190</v>
      </c>
      <c r="B1135" s="1" t="s">
        <v>1258</v>
      </c>
      <c r="C1135" s="1">
        <v>1</v>
      </c>
      <c r="D1135" s="1"/>
      <c r="E1135" s="1"/>
      <c r="F1135" s="3"/>
      <c r="G1135" s="3"/>
    </row>
    <row r="1136" spans="1:7" s="17" customFormat="1" ht="18.75" hidden="1" outlineLevel="1" x14ac:dyDescent="0.3">
      <c r="A1136" s="1" t="s">
        <v>1190</v>
      </c>
      <c r="B1136" s="1" t="s">
        <v>1259</v>
      </c>
      <c r="C1136" s="1">
        <v>6</v>
      </c>
      <c r="D1136" s="1"/>
      <c r="E1136" s="1"/>
      <c r="F1136" s="3"/>
      <c r="G1136" s="3"/>
    </row>
    <row r="1137" spans="1:7" s="17" customFormat="1" ht="18.75" hidden="1" outlineLevel="1" x14ac:dyDescent="0.3">
      <c r="A1137" s="1" t="s">
        <v>1190</v>
      </c>
      <c r="B1137" s="1" t="s">
        <v>1260</v>
      </c>
      <c r="C1137" s="1">
        <v>3</v>
      </c>
      <c r="D1137" s="1"/>
      <c r="E1137" s="1"/>
      <c r="F1137" s="3"/>
      <c r="G1137" s="3"/>
    </row>
    <row r="1138" spans="1:7" s="17" customFormat="1" ht="18.75" hidden="1" outlineLevel="1" x14ac:dyDescent="0.3">
      <c r="A1138" s="1" t="s">
        <v>1190</v>
      </c>
      <c r="B1138" s="1" t="s">
        <v>1261</v>
      </c>
      <c r="C1138" s="1">
        <v>7</v>
      </c>
      <c r="D1138" s="1"/>
      <c r="E1138" s="1"/>
      <c r="F1138" s="3"/>
      <c r="G1138" s="3"/>
    </row>
    <row r="1139" spans="1:7" s="17" customFormat="1" ht="18.75" hidden="1" outlineLevel="1" x14ac:dyDescent="0.3">
      <c r="A1139" s="1" t="s">
        <v>1190</v>
      </c>
      <c r="B1139" s="1" t="s">
        <v>1262</v>
      </c>
      <c r="C1139" s="1">
        <v>2</v>
      </c>
      <c r="D1139" s="1"/>
      <c r="E1139" s="1"/>
      <c r="F1139" s="3"/>
      <c r="G1139" s="3"/>
    </row>
    <row r="1140" spans="1:7" s="17" customFormat="1" ht="18.75" hidden="1" outlineLevel="1" x14ac:dyDescent="0.3">
      <c r="A1140" s="1" t="s">
        <v>1190</v>
      </c>
      <c r="B1140" s="1" t="s">
        <v>1263</v>
      </c>
      <c r="C1140" s="1">
        <v>0</v>
      </c>
      <c r="D1140" s="1"/>
      <c r="E1140" s="1"/>
      <c r="F1140" s="3"/>
      <c r="G1140" s="3"/>
    </row>
    <row r="1141" spans="1:7" s="17" customFormat="1" ht="18.75" hidden="1" outlineLevel="1" x14ac:dyDescent="0.3">
      <c r="A1141" s="1" t="s">
        <v>1190</v>
      </c>
      <c r="B1141" s="1" t="s">
        <v>1264</v>
      </c>
      <c r="C1141" s="1">
        <v>11</v>
      </c>
      <c r="D1141" s="1"/>
      <c r="E1141" s="1"/>
      <c r="F1141" s="3"/>
      <c r="G1141" s="3"/>
    </row>
    <row r="1142" spans="1:7" s="17" customFormat="1" ht="18.75" hidden="1" outlineLevel="1" x14ac:dyDescent="0.3">
      <c r="A1142" s="1" t="s">
        <v>1190</v>
      </c>
      <c r="B1142" s="1" t="s">
        <v>1265</v>
      </c>
      <c r="C1142" s="1">
        <v>1</v>
      </c>
      <c r="D1142" s="1"/>
      <c r="E1142" s="1"/>
      <c r="F1142" s="3"/>
      <c r="G1142" s="3"/>
    </row>
    <row r="1143" spans="1:7" s="17" customFormat="1" ht="18.75" hidden="1" outlineLevel="1" x14ac:dyDescent="0.3">
      <c r="A1143" s="1" t="s">
        <v>1190</v>
      </c>
      <c r="B1143" s="1" t="s">
        <v>1266</v>
      </c>
      <c r="C1143" s="1">
        <v>0</v>
      </c>
      <c r="D1143" s="1"/>
      <c r="E1143" s="1"/>
      <c r="F1143" s="3"/>
      <c r="G1143" s="3"/>
    </row>
    <row r="1144" spans="1:7" s="17" customFormat="1" ht="18.75" hidden="1" outlineLevel="1" x14ac:dyDescent="0.3">
      <c r="A1144" s="1" t="s">
        <v>1190</v>
      </c>
      <c r="B1144" s="1" t="s">
        <v>1178</v>
      </c>
      <c r="C1144" s="1">
        <v>8</v>
      </c>
      <c r="D1144" s="1"/>
      <c r="E1144" s="1"/>
      <c r="F1144" s="3"/>
      <c r="G1144" s="3"/>
    </row>
    <row r="1145" spans="1:7" s="17" customFormat="1" ht="18.75" hidden="1" outlineLevel="1" x14ac:dyDescent="0.3">
      <c r="A1145" s="1" t="s">
        <v>1190</v>
      </c>
      <c r="B1145" s="1" t="s">
        <v>1267</v>
      </c>
      <c r="C1145" s="1">
        <v>0</v>
      </c>
      <c r="D1145" s="1"/>
      <c r="E1145" s="1"/>
      <c r="F1145" s="3"/>
      <c r="G1145" s="3"/>
    </row>
    <row r="1146" spans="1:7" s="17" customFormat="1" ht="18.75" hidden="1" outlineLevel="1" x14ac:dyDescent="0.3">
      <c r="A1146" s="1" t="s">
        <v>1190</v>
      </c>
      <c r="B1146" s="1" t="s">
        <v>1268</v>
      </c>
      <c r="C1146" s="1">
        <v>1</v>
      </c>
      <c r="D1146" s="1"/>
      <c r="E1146" s="1"/>
      <c r="F1146" s="3"/>
      <c r="G1146" s="3"/>
    </row>
    <row r="1147" spans="1:7" s="17" customFormat="1" ht="18.75" hidden="1" outlineLevel="1" x14ac:dyDescent="0.3">
      <c r="A1147" s="1" t="s">
        <v>1190</v>
      </c>
      <c r="B1147" s="1" t="s">
        <v>1269</v>
      </c>
      <c r="C1147" s="1">
        <v>1</v>
      </c>
      <c r="D1147" s="1"/>
      <c r="E1147" s="1"/>
      <c r="F1147" s="3"/>
      <c r="G1147" s="3"/>
    </row>
    <row r="1148" spans="1:7" s="17" customFormat="1" ht="18.75" hidden="1" outlineLevel="1" x14ac:dyDescent="0.3">
      <c r="A1148" s="1" t="s">
        <v>1190</v>
      </c>
      <c r="B1148" s="1" t="s">
        <v>1270</v>
      </c>
      <c r="C1148" s="1">
        <v>1</v>
      </c>
      <c r="D1148" s="1"/>
      <c r="E1148" s="1"/>
      <c r="F1148" s="3"/>
      <c r="G1148" s="3"/>
    </row>
    <row r="1149" spans="1:7" s="17" customFormat="1" ht="18.75" hidden="1" outlineLevel="1" x14ac:dyDescent="0.3">
      <c r="A1149" s="1" t="s">
        <v>1190</v>
      </c>
      <c r="B1149" s="1" t="s">
        <v>1271</v>
      </c>
      <c r="C1149" s="1">
        <v>1</v>
      </c>
      <c r="D1149" s="1"/>
      <c r="E1149" s="1"/>
      <c r="F1149" s="3"/>
      <c r="G1149" s="3"/>
    </row>
    <row r="1150" spans="1:7" s="17" customFormat="1" ht="18.75" hidden="1" outlineLevel="1" x14ac:dyDescent="0.3">
      <c r="A1150" s="1" t="s">
        <v>1190</v>
      </c>
      <c r="B1150" s="1" t="s">
        <v>1272</v>
      </c>
      <c r="C1150" s="1">
        <v>6</v>
      </c>
      <c r="D1150" s="1"/>
      <c r="E1150" s="1"/>
      <c r="F1150" s="3"/>
      <c r="G1150" s="3"/>
    </row>
    <row r="1151" spans="1:7" s="17" customFormat="1" ht="18.75" hidden="1" outlineLevel="1" x14ac:dyDescent="0.3">
      <c r="A1151" s="1" t="s">
        <v>1190</v>
      </c>
      <c r="B1151" s="1" t="s">
        <v>1273</v>
      </c>
      <c r="C1151" s="1">
        <v>1</v>
      </c>
      <c r="D1151" s="1"/>
      <c r="E1151" s="1"/>
      <c r="F1151" s="3"/>
      <c r="G1151" s="3"/>
    </row>
    <row r="1152" spans="1:7" s="17" customFormat="1" ht="18.75" hidden="1" outlineLevel="1" x14ac:dyDescent="0.3">
      <c r="A1152" s="1" t="s">
        <v>1190</v>
      </c>
      <c r="B1152" s="1" t="s">
        <v>1274</v>
      </c>
      <c r="C1152" s="1">
        <v>3</v>
      </c>
      <c r="D1152" s="1"/>
      <c r="E1152" s="1"/>
      <c r="F1152" s="3"/>
      <c r="G1152" s="3"/>
    </row>
    <row r="1153" spans="1:7" s="17" customFormat="1" ht="18.75" hidden="1" outlineLevel="1" x14ac:dyDescent="0.3">
      <c r="A1153" s="1" t="s">
        <v>1190</v>
      </c>
      <c r="B1153" s="1" t="s">
        <v>1275</v>
      </c>
      <c r="C1153" s="1">
        <v>0</v>
      </c>
      <c r="D1153" s="1"/>
      <c r="E1153" s="1"/>
      <c r="F1153" s="3"/>
      <c r="G1153" s="3"/>
    </row>
    <row r="1154" spans="1:7" s="17" customFormat="1" ht="18.75" hidden="1" outlineLevel="1" x14ac:dyDescent="0.3">
      <c r="A1154" s="1" t="s">
        <v>1190</v>
      </c>
      <c r="B1154" s="1" t="s">
        <v>1276</v>
      </c>
      <c r="C1154" s="1">
        <v>2</v>
      </c>
      <c r="D1154" s="1"/>
      <c r="E1154" s="1"/>
      <c r="F1154" s="3"/>
      <c r="G1154" s="3"/>
    </row>
    <row r="1155" spans="1:7" s="17" customFormat="1" ht="18.75" hidden="1" outlineLevel="1" x14ac:dyDescent="0.3">
      <c r="A1155" s="1" t="s">
        <v>1190</v>
      </c>
      <c r="B1155" s="1" t="s">
        <v>1277</v>
      </c>
      <c r="C1155" s="1">
        <v>2</v>
      </c>
      <c r="D1155" s="1"/>
      <c r="E1155" s="1"/>
      <c r="F1155" s="3"/>
      <c r="G1155" s="3"/>
    </row>
    <row r="1156" spans="1:7" s="17" customFormat="1" ht="18.75" hidden="1" outlineLevel="1" x14ac:dyDescent="0.3">
      <c r="A1156" s="1" t="s">
        <v>1190</v>
      </c>
      <c r="B1156" s="1" t="s">
        <v>1278</v>
      </c>
      <c r="C1156" s="1">
        <v>3</v>
      </c>
      <c r="D1156" s="1"/>
      <c r="E1156" s="1"/>
      <c r="F1156" s="3"/>
      <c r="G1156" s="3"/>
    </row>
    <row r="1157" spans="1:7" s="17" customFormat="1" ht="18.75" hidden="1" outlineLevel="1" x14ac:dyDescent="0.3">
      <c r="A1157" s="1" t="s">
        <v>1190</v>
      </c>
      <c r="B1157" s="1" t="s">
        <v>1279</v>
      </c>
      <c r="C1157" s="1">
        <v>1</v>
      </c>
      <c r="D1157" s="1"/>
      <c r="E1157" s="1"/>
      <c r="F1157" s="3"/>
      <c r="G1157" s="3"/>
    </row>
    <row r="1158" spans="1:7" s="17" customFormat="1" ht="18.75" hidden="1" outlineLevel="1" x14ac:dyDescent="0.3">
      <c r="A1158" s="1" t="s">
        <v>1190</v>
      </c>
      <c r="B1158" s="1" t="s">
        <v>1280</v>
      </c>
      <c r="C1158" s="1">
        <v>6</v>
      </c>
      <c r="D1158" s="1"/>
      <c r="E1158" s="1"/>
      <c r="F1158" s="3"/>
      <c r="G1158" s="3"/>
    </row>
    <row r="1159" spans="1:7" s="17" customFormat="1" ht="18.75" hidden="1" outlineLevel="1" x14ac:dyDescent="0.3">
      <c r="A1159" s="1" t="s">
        <v>1190</v>
      </c>
      <c r="B1159" s="1" t="s">
        <v>1281</v>
      </c>
      <c r="C1159" s="1">
        <v>18</v>
      </c>
      <c r="D1159" s="1"/>
      <c r="E1159" s="1"/>
      <c r="F1159" s="3"/>
      <c r="G1159" s="3"/>
    </row>
    <row r="1160" spans="1:7" s="17" customFormat="1" ht="18.75" hidden="1" outlineLevel="1" x14ac:dyDescent="0.3">
      <c r="A1160" s="1" t="s">
        <v>1190</v>
      </c>
      <c r="B1160" s="1" t="s">
        <v>1282</v>
      </c>
      <c r="C1160" s="1">
        <v>16</v>
      </c>
      <c r="D1160" s="1"/>
      <c r="E1160" s="1"/>
      <c r="F1160" s="3"/>
      <c r="G1160" s="3"/>
    </row>
    <row r="1161" spans="1:7" s="17" customFormat="1" ht="18.75" hidden="1" outlineLevel="1" x14ac:dyDescent="0.3">
      <c r="A1161" s="1" t="s">
        <v>1190</v>
      </c>
      <c r="B1161" s="1" t="s">
        <v>1283</v>
      </c>
      <c r="C1161" s="1">
        <v>2</v>
      </c>
      <c r="D1161" s="1"/>
      <c r="E1161" s="1"/>
      <c r="F1161" s="3"/>
      <c r="G1161" s="3"/>
    </row>
    <row r="1162" spans="1:7" s="17" customFormat="1" ht="18.75" hidden="1" outlineLevel="1" x14ac:dyDescent="0.3">
      <c r="A1162" s="1" t="s">
        <v>1190</v>
      </c>
      <c r="B1162" s="1" t="s">
        <v>1284</v>
      </c>
      <c r="C1162" s="1">
        <v>24</v>
      </c>
      <c r="D1162" s="1"/>
      <c r="E1162" s="1"/>
      <c r="F1162" s="3"/>
      <c r="G1162" s="3"/>
    </row>
    <row r="1163" spans="1:7" s="17" customFormat="1" ht="18.75" hidden="1" outlineLevel="1" x14ac:dyDescent="0.3">
      <c r="A1163" s="1" t="s">
        <v>1190</v>
      </c>
      <c r="B1163" s="1" t="s">
        <v>1285</v>
      </c>
      <c r="C1163" s="1">
        <v>13</v>
      </c>
      <c r="D1163" s="1"/>
      <c r="E1163" s="1"/>
      <c r="F1163" s="3"/>
      <c r="G1163" s="3"/>
    </row>
    <row r="1164" spans="1:7" s="17" customFormat="1" ht="18.75" hidden="1" outlineLevel="1" x14ac:dyDescent="0.3">
      <c r="A1164" s="1" t="s">
        <v>1190</v>
      </c>
      <c r="B1164" s="1" t="s">
        <v>1286</v>
      </c>
      <c r="C1164" s="1">
        <v>3</v>
      </c>
      <c r="D1164" s="1"/>
      <c r="E1164" s="1"/>
      <c r="F1164" s="3"/>
      <c r="G1164" s="3"/>
    </row>
    <row r="1165" spans="1:7" s="17" customFormat="1" ht="18.75" hidden="1" outlineLevel="1" x14ac:dyDescent="0.3">
      <c r="A1165" s="1" t="s">
        <v>1190</v>
      </c>
      <c r="B1165" s="1" t="s">
        <v>1287</v>
      </c>
      <c r="C1165" s="1">
        <v>19</v>
      </c>
      <c r="D1165" s="1"/>
      <c r="E1165" s="1"/>
      <c r="F1165" s="3"/>
      <c r="G1165" s="3"/>
    </row>
    <row r="1166" spans="1:7" s="17" customFormat="1" ht="18.75" hidden="1" outlineLevel="1" x14ac:dyDescent="0.3">
      <c r="A1166" s="1" t="s">
        <v>1190</v>
      </c>
      <c r="B1166" s="1" t="s">
        <v>1288</v>
      </c>
      <c r="C1166" s="1">
        <v>0</v>
      </c>
      <c r="D1166" s="1"/>
      <c r="E1166" s="1"/>
      <c r="F1166" s="3"/>
      <c r="G1166" s="3"/>
    </row>
    <row r="1167" spans="1:7" s="17" customFormat="1" ht="18.75" hidden="1" outlineLevel="1" x14ac:dyDescent="0.3">
      <c r="A1167" s="1" t="s">
        <v>1190</v>
      </c>
      <c r="B1167" s="1" t="s">
        <v>1395</v>
      </c>
      <c r="C1167" s="3">
        <v>112</v>
      </c>
      <c r="D1167" s="1"/>
      <c r="E1167" s="1" t="s">
        <v>412</v>
      </c>
      <c r="F1167" s="3"/>
      <c r="G1167" s="3"/>
    </row>
    <row r="1168" spans="1:7" s="17" customFormat="1" ht="18.75" hidden="1" outlineLevel="1" x14ac:dyDescent="0.3">
      <c r="A1168" s="1" t="s">
        <v>1190</v>
      </c>
      <c r="B1168" s="1" t="s">
        <v>1290</v>
      </c>
      <c r="C1168" s="1">
        <v>24</v>
      </c>
      <c r="D1168" s="1"/>
      <c r="E1168" s="1"/>
      <c r="F1168" s="3"/>
      <c r="G1168" s="3"/>
    </row>
    <row r="1169" spans="1:7" s="17" customFormat="1" ht="18.75" hidden="1" outlineLevel="1" x14ac:dyDescent="0.3">
      <c r="A1169" s="1" t="s">
        <v>1190</v>
      </c>
      <c r="B1169" s="1" t="s">
        <v>1291</v>
      </c>
      <c r="C1169" s="1">
        <v>1</v>
      </c>
      <c r="D1169" s="1"/>
      <c r="E1169" s="1"/>
      <c r="F1169" s="3"/>
      <c r="G1169" s="3"/>
    </row>
    <row r="1170" spans="1:7" s="17" customFormat="1" ht="18.75" hidden="1" outlineLevel="1" x14ac:dyDescent="0.3">
      <c r="A1170" s="1" t="s">
        <v>1190</v>
      </c>
      <c r="B1170" s="1" t="s">
        <v>1292</v>
      </c>
      <c r="C1170" s="1">
        <v>1</v>
      </c>
      <c r="D1170" s="1"/>
      <c r="E1170" s="1"/>
      <c r="F1170" s="3"/>
      <c r="G1170" s="3"/>
    </row>
    <row r="1171" spans="1:7" s="17" customFormat="1" ht="18.75" hidden="1" outlineLevel="1" x14ac:dyDescent="0.3">
      <c r="A1171" s="1" t="s">
        <v>1190</v>
      </c>
      <c r="B1171" s="1" t="s">
        <v>1293</v>
      </c>
      <c r="C1171" s="1">
        <v>10</v>
      </c>
      <c r="D1171" s="1"/>
      <c r="E1171" s="1"/>
      <c r="F1171" s="3"/>
      <c r="G1171" s="3"/>
    </row>
    <row r="1172" spans="1:7" s="17" customFormat="1" ht="18.75" hidden="1" outlineLevel="1" x14ac:dyDescent="0.3">
      <c r="A1172" s="1" t="s">
        <v>1190</v>
      </c>
      <c r="B1172" s="1" t="s">
        <v>1294</v>
      </c>
      <c r="C1172" s="1">
        <v>4</v>
      </c>
      <c r="D1172" s="1"/>
      <c r="E1172" s="1"/>
      <c r="F1172" s="3"/>
      <c r="G1172" s="3"/>
    </row>
    <row r="1173" spans="1:7" s="17" customFormat="1" ht="18.75" hidden="1" outlineLevel="1" x14ac:dyDescent="0.3">
      <c r="A1173" s="1" t="s">
        <v>1190</v>
      </c>
      <c r="B1173" s="1" t="s">
        <v>1295</v>
      </c>
      <c r="C1173" s="1">
        <v>1</v>
      </c>
      <c r="D1173" s="1"/>
      <c r="E1173" s="1"/>
      <c r="F1173" s="3"/>
      <c r="G1173" s="3"/>
    </row>
    <row r="1174" spans="1:7" s="17" customFormat="1" ht="18.75" hidden="1" outlineLevel="1" x14ac:dyDescent="0.3">
      <c r="A1174" s="1" t="s">
        <v>1190</v>
      </c>
      <c r="B1174" s="1" t="s">
        <v>1296</v>
      </c>
      <c r="C1174" s="1">
        <v>4</v>
      </c>
      <c r="D1174" s="1"/>
      <c r="E1174" s="1"/>
      <c r="F1174" s="3"/>
      <c r="G1174" s="3"/>
    </row>
    <row r="1175" spans="1:7" s="17" customFormat="1" ht="18.75" hidden="1" outlineLevel="1" x14ac:dyDescent="0.3">
      <c r="A1175" s="1" t="s">
        <v>1190</v>
      </c>
      <c r="B1175" s="1" t="s">
        <v>1297</v>
      </c>
      <c r="C1175" s="1">
        <v>0</v>
      </c>
      <c r="D1175" s="1"/>
      <c r="E1175" s="1"/>
      <c r="F1175" s="3"/>
      <c r="G1175" s="3"/>
    </row>
    <row r="1176" spans="1:7" s="17" customFormat="1" ht="18.75" hidden="1" outlineLevel="1" x14ac:dyDescent="0.3">
      <c r="A1176" s="1" t="s">
        <v>1190</v>
      </c>
      <c r="B1176" s="1" t="s">
        <v>1298</v>
      </c>
      <c r="C1176" s="1">
        <v>4</v>
      </c>
      <c r="D1176" s="1"/>
      <c r="E1176" s="1"/>
      <c r="F1176" s="3"/>
      <c r="G1176" s="3"/>
    </row>
    <row r="1177" spans="1:7" s="17" customFormat="1" ht="18.75" hidden="1" outlineLevel="1" x14ac:dyDescent="0.3">
      <c r="A1177" s="1" t="s">
        <v>1190</v>
      </c>
      <c r="B1177" s="1" t="s">
        <v>1299</v>
      </c>
      <c r="C1177" s="1">
        <v>2</v>
      </c>
      <c r="D1177" s="1"/>
      <c r="E1177" s="1"/>
      <c r="F1177" s="3"/>
      <c r="G1177" s="3"/>
    </row>
    <row r="1178" spans="1:7" s="17" customFormat="1" ht="18.75" hidden="1" outlineLevel="1" x14ac:dyDescent="0.3">
      <c r="A1178" s="1" t="s">
        <v>1190</v>
      </c>
      <c r="B1178" s="1" t="s">
        <v>1300</v>
      </c>
      <c r="C1178" s="1">
        <v>2</v>
      </c>
      <c r="D1178" s="1"/>
      <c r="E1178" s="1"/>
      <c r="F1178" s="3"/>
      <c r="G1178" s="3"/>
    </row>
    <row r="1179" spans="1:7" s="17" customFormat="1" ht="18.75" hidden="1" outlineLevel="1" x14ac:dyDescent="0.3">
      <c r="A1179" s="1" t="s">
        <v>1190</v>
      </c>
      <c r="B1179" s="1" t="s">
        <v>1301</v>
      </c>
      <c r="C1179" s="1">
        <v>3</v>
      </c>
      <c r="D1179" s="1"/>
      <c r="E1179" s="1"/>
      <c r="F1179" s="3"/>
      <c r="G1179" s="3"/>
    </row>
    <row r="1180" spans="1:7" s="17" customFormat="1" ht="18.75" hidden="1" outlineLevel="1" x14ac:dyDescent="0.3">
      <c r="A1180" s="1" t="s">
        <v>1190</v>
      </c>
      <c r="B1180" s="1" t="s">
        <v>1302</v>
      </c>
      <c r="C1180" s="1">
        <v>6</v>
      </c>
      <c r="D1180" s="1"/>
      <c r="E1180" s="1"/>
      <c r="F1180" s="3"/>
      <c r="G1180" s="3"/>
    </row>
    <row r="1181" spans="1:7" s="17" customFormat="1" ht="18.75" hidden="1" outlineLevel="1" x14ac:dyDescent="0.3">
      <c r="A1181" s="1" t="s">
        <v>1190</v>
      </c>
      <c r="B1181" s="1" t="s">
        <v>1303</v>
      </c>
      <c r="C1181" s="1">
        <v>0</v>
      </c>
      <c r="D1181" s="1"/>
      <c r="E1181" s="1"/>
      <c r="F1181" s="3"/>
      <c r="G1181" s="3"/>
    </row>
    <row r="1182" spans="1:7" s="1" customFormat="1" ht="18.75" collapsed="1" x14ac:dyDescent="0.3">
      <c r="A1182" s="4"/>
      <c r="B1182" s="4"/>
      <c r="C1182" s="4"/>
      <c r="D1182" s="4"/>
      <c r="E1182" s="4"/>
      <c r="F1182" s="3"/>
      <c r="G1182" s="3"/>
    </row>
    <row r="1183" spans="1:7" s="1" customFormat="1" ht="18.75" x14ac:dyDescent="0.3">
      <c r="A1183" s="1" t="s">
        <v>608</v>
      </c>
      <c r="B1183" s="1" t="s">
        <v>1126</v>
      </c>
      <c r="C1183" s="1">
        <v>32</v>
      </c>
      <c r="D1183" s="1">
        <f>SUM(C1183:C1202)</f>
        <v>802</v>
      </c>
      <c r="E1183" s="1" t="s">
        <v>1330</v>
      </c>
      <c r="F1183" s="3"/>
      <c r="G1183" s="3"/>
    </row>
    <row r="1184" spans="1:7" s="1" customFormat="1" ht="18.75" hidden="1" outlineLevel="1" x14ac:dyDescent="0.3">
      <c r="A1184" s="1" t="s">
        <v>608</v>
      </c>
      <c r="B1184" s="1" t="s">
        <v>1041</v>
      </c>
      <c r="C1184" s="1">
        <v>13</v>
      </c>
      <c r="E1184" s="1" t="s">
        <v>412</v>
      </c>
      <c r="F1184" s="3"/>
      <c r="G1184" s="3"/>
    </row>
    <row r="1185" spans="1:7" s="1" customFormat="1" ht="18.75" hidden="1" outlineLevel="1" x14ac:dyDescent="0.3">
      <c r="A1185" s="1" t="s">
        <v>608</v>
      </c>
      <c r="B1185" s="1" t="s">
        <v>1044</v>
      </c>
      <c r="C1185" s="1">
        <v>28</v>
      </c>
      <c r="E1185" s="1" t="s">
        <v>412</v>
      </c>
      <c r="F1185" s="3"/>
      <c r="G1185" s="3"/>
    </row>
    <row r="1186" spans="1:7" s="1" customFormat="1" ht="18.75" hidden="1" outlineLevel="1" x14ac:dyDescent="0.3">
      <c r="A1186" s="1" t="s">
        <v>608</v>
      </c>
      <c r="B1186" s="1" t="s">
        <v>1394</v>
      </c>
      <c r="C1186" s="1">
        <v>16</v>
      </c>
      <c r="E1186" s="1" t="s">
        <v>412</v>
      </c>
      <c r="F1186" s="3"/>
      <c r="G1186" s="3"/>
    </row>
    <row r="1187" spans="1:7" s="1" customFormat="1" ht="18.75" hidden="1" outlineLevel="1" x14ac:dyDescent="0.3">
      <c r="A1187" s="1" t="s">
        <v>608</v>
      </c>
      <c r="B1187" s="1" t="s">
        <v>1090</v>
      </c>
      <c r="C1187" s="1">
        <v>44</v>
      </c>
      <c r="E1187" s="1" t="s">
        <v>1308</v>
      </c>
      <c r="F1187" s="3"/>
      <c r="G1187" s="3"/>
    </row>
    <row r="1188" spans="1:7" s="1" customFormat="1" ht="18.75" hidden="1" outlineLevel="1" x14ac:dyDescent="0.3">
      <c r="A1188" s="1" t="s">
        <v>608</v>
      </c>
      <c r="B1188" s="1" t="s">
        <v>1020</v>
      </c>
      <c r="C1188" s="1">
        <v>20</v>
      </c>
      <c r="E1188" s="1" t="s">
        <v>1022</v>
      </c>
      <c r="F1188" s="3"/>
      <c r="G1188" s="3"/>
    </row>
    <row r="1189" spans="1:7" s="1" customFormat="1" ht="18.75" hidden="1" outlineLevel="1" x14ac:dyDescent="0.3">
      <c r="A1189" s="1" t="s">
        <v>608</v>
      </c>
      <c r="B1189" s="1" t="s">
        <v>979</v>
      </c>
      <c r="C1189" s="1">
        <v>13</v>
      </c>
      <c r="E1189" s="1" t="s">
        <v>412</v>
      </c>
      <c r="F1189" s="3"/>
      <c r="G1189" s="3"/>
    </row>
    <row r="1190" spans="1:7" s="1" customFormat="1" ht="18.75" hidden="1" outlineLevel="1" x14ac:dyDescent="0.3">
      <c r="A1190" s="1" t="s">
        <v>608</v>
      </c>
      <c r="B1190" s="1" t="s">
        <v>980</v>
      </c>
      <c r="C1190" s="1">
        <v>143</v>
      </c>
      <c r="E1190" s="1" t="s">
        <v>412</v>
      </c>
      <c r="F1190" s="3"/>
      <c r="G1190" s="3"/>
    </row>
    <row r="1191" spans="1:7" s="1" customFormat="1" ht="18.75" hidden="1" outlineLevel="1" x14ac:dyDescent="0.3">
      <c r="A1191" s="1" t="s">
        <v>608</v>
      </c>
      <c r="B1191" s="1" t="s">
        <v>1029</v>
      </c>
      <c r="C1191" s="1">
        <v>1</v>
      </c>
      <c r="F1191" s="3"/>
      <c r="G1191" s="3"/>
    </row>
    <row r="1192" spans="1:7" s="1" customFormat="1" ht="18.75" hidden="1" outlineLevel="1" x14ac:dyDescent="0.3">
      <c r="A1192" s="1" t="s">
        <v>608</v>
      </c>
      <c r="B1192" s="1" t="s">
        <v>1347</v>
      </c>
      <c r="C1192" s="1">
        <v>19</v>
      </c>
      <c r="F1192" s="3"/>
      <c r="G1192" s="3"/>
    </row>
    <row r="1193" spans="1:7" s="1" customFormat="1" ht="18.75" hidden="1" outlineLevel="1" x14ac:dyDescent="0.3">
      <c r="A1193" s="1" t="s">
        <v>608</v>
      </c>
      <c r="B1193" s="1" t="s">
        <v>1348</v>
      </c>
      <c r="C1193" s="1">
        <v>6</v>
      </c>
      <c r="F1193" s="3"/>
      <c r="G1193" s="3"/>
    </row>
    <row r="1194" spans="1:7" s="1" customFormat="1" ht="18.75" hidden="1" outlineLevel="1" x14ac:dyDescent="0.3">
      <c r="A1194" s="1" t="s">
        <v>608</v>
      </c>
      <c r="B1194" s="1" t="s">
        <v>1055</v>
      </c>
      <c r="C1194" s="1">
        <v>22</v>
      </c>
      <c r="F1194" s="3"/>
      <c r="G1194" s="3"/>
    </row>
    <row r="1195" spans="1:7" s="1" customFormat="1" ht="18.75" hidden="1" outlineLevel="1" x14ac:dyDescent="0.3">
      <c r="A1195" s="1" t="s">
        <v>608</v>
      </c>
      <c r="B1195" s="1" t="s">
        <v>1101</v>
      </c>
      <c r="C1195" s="3">
        <v>150</v>
      </c>
      <c r="F1195" s="3"/>
      <c r="G1195" s="3"/>
    </row>
    <row r="1196" spans="1:7" s="1" customFormat="1" ht="18.75" hidden="1" outlineLevel="1" x14ac:dyDescent="0.3">
      <c r="A1196" s="1" t="s">
        <v>608</v>
      </c>
      <c r="B1196" s="1" t="s">
        <v>1102</v>
      </c>
      <c r="C1196" s="3">
        <v>115</v>
      </c>
      <c r="F1196" s="3"/>
      <c r="G1196" s="3"/>
    </row>
    <row r="1197" spans="1:7" s="1" customFormat="1" ht="18.75" hidden="1" outlineLevel="1" x14ac:dyDescent="0.3">
      <c r="A1197" s="1" t="s">
        <v>608</v>
      </c>
      <c r="B1197" s="1" t="s">
        <v>1100</v>
      </c>
      <c r="C1197" s="1">
        <v>9</v>
      </c>
      <c r="F1197" s="3"/>
      <c r="G1197" s="3"/>
    </row>
    <row r="1198" spans="1:7" s="1" customFormat="1" ht="18.75" hidden="1" outlineLevel="1" x14ac:dyDescent="0.3">
      <c r="A1198" s="1" t="s">
        <v>608</v>
      </c>
      <c r="B1198" s="1" t="s">
        <v>1030</v>
      </c>
      <c r="C1198" s="1">
        <v>5</v>
      </c>
      <c r="F1198" s="3"/>
      <c r="G1198" s="3"/>
    </row>
    <row r="1199" spans="1:7" s="1" customFormat="1" ht="18.75" hidden="1" outlineLevel="1" x14ac:dyDescent="0.3">
      <c r="A1199" s="1" t="s">
        <v>608</v>
      </c>
      <c r="B1199" s="1" t="s">
        <v>1066</v>
      </c>
      <c r="C1199" s="1">
        <v>93</v>
      </c>
      <c r="F1199" s="3"/>
      <c r="G1199" s="3"/>
    </row>
    <row r="1200" spans="1:7" s="1" customFormat="1" ht="18.75" hidden="1" outlineLevel="1" x14ac:dyDescent="0.3">
      <c r="A1200" s="1" t="s">
        <v>608</v>
      </c>
      <c r="B1200" s="1" t="s">
        <v>1305</v>
      </c>
      <c r="C1200" s="1">
        <v>49</v>
      </c>
      <c r="E1200" s="1" t="s">
        <v>1311</v>
      </c>
      <c r="F1200" s="3"/>
      <c r="G1200" s="3"/>
    </row>
    <row r="1201" spans="1:7" s="1" customFormat="1" ht="18.75" hidden="1" outlineLevel="1" x14ac:dyDescent="0.3">
      <c r="A1201" s="1" t="s">
        <v>608</v>
      </c>
      <c r="B1201" s="1" t="s">
        <v>610</v>
      </c>
      <c r="C1201" s="1">
        <v>0</v>
      </c>
      <c r="F1201" s="3"/>
      <c r="G1201" s="3"/>
    </row>
    <row r="1202" spans="1:7" s="1" customFormat="1" ht="18.75" hidden="1" outlineLevel="1" x14ac:dyDescent="0.3">
      <c r="A1202" s="1" t="s">
        <v>608</v>
      </c>
      <c r="B1202" s="1" t="s">
        <v>1025</v>
      </c>
      <c r="C1202" s="1">
        <v>24</v>
      </c>
      <c r="E1202" s="1" t="s">
        <v>1026</v>
      </c>
      <c r="F1202" s="3"/>
      <c r="G1202" s="3"/>
    </row>
    <row r="1203" spans="1:7" s="1" customFormat="1" ht="18.75" collapsed="1" x14ac:dyDescent="0.3">
      <c r="A1203" s="4"/>
      <c r="B1203" s="4"/>
      <c r="C1203" s="4"/>
      <c r="D1203" s="4"/>
      <c r="E1203" s="4"/>
      <c r="F1203" s="3"/>
      <c r="G1203" s="3"/>
    </row>
    <row r="1204" spans="1:7" s="1" customFormat="1" ht="18.75" x14ac:dyDescent="0.3">
      <c r="A1204" s="1" t="s">
        <v>611</v>
      </c>
      <c r="B1204" s="1" t="s">
        <v>612</v>
      </c>
      <c r="C1204" s="3">
        <v>10</v>
      </c>
      <c r="D1204" s="1">
        <f>SUM(C1204:C1226)</f>
        <v>1239</v>
      </c>
      <c r="F1204" s="3"/>
      <c r="G1204" s="3"/>
    </row>
    <row r="1205" spans="1:7" s="1" customFormat="1" ht="18.75" hidden="1" outlineLevel="1" x14ac:dyDescent="0.3">
      <c r="A1205" s="1" t="s">
        <v>611</v>
      </c>
      <c r="B1205" s="1" t="s">
        <v>613</v>
      </c>
      <c r="C1205" s="1">
        <v>37</v>
      </c>
      <c r="F1205" s="3"/>
      <c r="G1205" s="3"/>
    </row>
    <row r="1206" spans="1:7" s="1" customFormat="1" ht="18.75" hidden="1" outlineLevel="1" x14ac:dyDescent="0.3">
      <c r="A1206" s="1" t="s">
        <v>611</v>
      </c>
      <c r="B1206" s="3" t="s">
        <v>1083</v>
      </c>
      <c r="C1206" s="1">
        <v>36</v>
      </c>
      <c r="D1206" s="13"/>
      <c r="F1206" s="3"/>
      <c r="G1206" s="3"/>
    </row>
    <row r="1207" spans="1:7" s="1" customFormat="1" ht="18.75" hidden="1" outlineLevel="1" x14ac:dyDescent="0.3">
      <c r="A1207" s="1" t="s">
        <v>611</v>
      </c>
      <c r="B1207" s="1" t="s">
        <v>614</v>
      </c>
      <c r="C1207" s="3">
        <v>29</v>
      </c>
      <c r="F1207" s="3"/>
      <c r="G1207" s="3"/>
    </row>
    <row r="1208" spans="1:7" s="1" customFormat="1" ht="18.75" hidden="1" outlineLevel="1" x14ac:dyDescent="0.3">
      <c r="A1208" s="1" t="s">
        <v>611</v>
      </c>
      <c r="B1208" s="1" t="s">
        <v>615</v>
      </c>
      <c r="C1208" s="1">
        <v>8</v>
      </c>
      <c r="F1208" s="3"/>
      <c r="G1208" s="3"/>
    </row>
    <row r="1209" spans="1:7" s="1" customFormat="1" ht="18.75" hidden="1" outlineLevel="1" x14ac:dyDescent="0.3">
      <c r="A1209" s="1" t="s">
        <v>611</v>
      </c>
      <c r="B1209" s="1" t="s">
        <v>808</v>
      </c>
      <c r="C1209" s="3">
        <v>25</v>
      </c>
      <c r="F1209" s="3"/>
      <c r="G1209" s="3"/>
    </row>
    <row r="1210" spans="1:7" s="1" customFormat="1" ht="18.75" hidden="1" outlineLevel="1" x14ac:dyDescent="0.3">
      <c r="A1210" s="1" t="s">
        <v>611</v>
      </c>
      <c r="B1210" s="1" t="s">
        <v>340</v>
      </c>
      <c r="C1210" s="1">
        <v>22</v>
      </c>
      <c r="F1210" s="3"/>
      <c r="G1210" s="3"/>
    </row>
    <row r="1211" spans="1:7" s="1" customFormat="1" ht="18.75" hidden="1" outlineLevel="1" x14ac:dyDescent="0.3">
      <c r="A1211" s="1" t="s">
        <v>611</v>
      </c>
      <c r="B1211" s="1" t="s">
        <v>616</v>
      </c>
      <c r="C1211" s="1">
        <v>17</v>
      </c>
      <c r="F1211" s="3"/>
      <c r="G1211" s="3"/>
    </row>
    <row r="1212" spans="1:7" s="1" customFormat="1" ht="18.75" hidden="1" outlineLevel="1" x14ac:dyDescent="0.3">
      <c r="A1212" s="1" t="s">
        <v>611</v>
      </c>
      <c r="B1212" s="1" t="s">
        <v>809</v>
      </c>
      <c r="C1212" s="3">
        <v>300</v>
      </c>
      <c r="E1212" s="1" t="s">
        <v>412</v>
      </c>
      <c r="F1212" s="3"/>
      <c r="G1212" s="3"/>
    </row>
    <row r="1213" spans="1:7" s="1" customFormat="1" ht="18.75" hidden="1" outlineLevel="1" x14ac:dyDescent="0.3">
      <c r="A1213" s="1" t="s">
        <v>611</v>
      </c>
      <c r="B1213" s="1" t="s">
        <v>0</v>
      </c>
      <c r="C1213" s="1">
        <v>36</v>
      </c>
      <c r="F1213" s="3"/>
      <c r="G1213" s="3"/>
    </row>
    <row r="1214" spans="1:7" s="1" customFormat="1" ht="18.75" hidden="1" outlineLevel="1" x14ac:dyDescent="0.3">
      <c r="A1214" s="1" t="s">
        <v>611</v>
      </c>
      <c r="B1214" s="1" t="s">
        <v>1</v>
      </c>
      <c r="C1214" s="1">
        <v>8</v>
      </c>
      <c r="F1214" s="3"/>
      <c r="G1214" s="3"/>
    </row>
    <row r="1215" spans="1:7" s="1" customFormat="1" ht="18.75" hidden="1" outlineLevel="1" x14ac:dyDescent="0.3">
      <c r="A1215" s="1" t="s">
        <v>611</v>
      </c>
      <c r="B1215" s="1" t="s">
        <v>2</v>
      </c>
      <c r="C1215" s="1">
        <v>13</v>
      </c>
      <c r="F1215" s="3"/>
      <c r="G1215" s="3"/>
    </row>
    <row r="1216" spans="1:7" s="1" customFormat="1" ht="18.75" hidden="1" outlineLevel="1" x14ac:dyDescent="0.3">
      <c r="A1216" s="1" t="s">
        <v>611</v>
      </c>
      <c r="B1216" s="1" t="s">
        <v>3</v>
      </c>
      <c r="C1216" s="1">
        <v>1</v>
      </c>
      <c r="F1216" s="3"/>
      <c r="G1216" s="3"/>
    </row>
    <row r="1217" spans="1:7" s="1" customFormat="1" ht="18.75" hidden="1" outlineLevel="1" x14ac:dyDescent="0.3">
      <c r="A1217" s="1" t="s">
        <v>611</v>
      </c>
      <c r="B1217" s="1" t="s">
        <v>4</v>
      </c>
      <c r="C1217" s="1">
        <v>1</v>
      </c>
      <c r="F1217" s="3"/>
      <c r="G1217" s="3"/>
    </row>
    <row r="1218" spans="1:7" s="1" customFormat="1" ht="18.75" hidden="1" outlineLevel="1" x14ac:dyDescent="0.3">
      <c r="A1218" s="1" t="s">
        <v>611</v>
      </c>
      <c r="B1218" s="1" t="s">
        <v>5</v>
      </c>
      <c r="C1218" s="3">
        <v>20</v>
      </c>
      <c r="F1218" s="3"/>
      <c r="G1218" s="3"/>
    </row>
    <row r="1219" spans="1:7" s="5" customFormat="1" ht="18.75" hidden="1" outlineLevel="1" x14ac:dyDescent="0.3">
      <c r="A1219" s="1" t="s">
        <v>611</v>
      </c>
      <c r="B1219" s="1" t="s">
        <v>6</v>
      </c>
      <c r="C1219" s="1">
        <v>0</v>
      </c>
      <c r="D1219" s="1"/>
      <c r="E1219" s="1"/>
      <c r="F1219" s="3"/>
      <c r="G1219" s="3"/>
    </row>
    <row r="1220" spans="1:7" s="1" customFormat="1" ht="18.75" hidden="1" outlineLevel="1" x14ac:dyDescent="0.3">
      <c r="A1220" s="1" t="s">
        <v>611</v>
      </c>
      <c r="B1220" s="1" t="s">
        <v>7</v>
      </c>
      <c r="C1220" s="1">
        <v>1</v>
      </c>
      <c r="F1220" s="3"/>
      <c r="G1220" s="3"/>
    </row>
    <row r="1221" spans="1:7" s="5" customFormat="1" ht="18.75" hidden="1" outlineLevel="1" x14ac:dyDescent="0.3">
      <c r="A1221" s="1" t="s">
        <v>611</v>
      </c>
      <c r="B1221" s="1" t="s">
        <v>811</v>
      </c>
      <c r="C1221" s="1">
        <v>31</v>
      </c>
      <c r="D1221" s="1"/>
      <c r="E1221" s="1"/>
      <c r="F1221" s="3"/>
      <c r="G1221" s="3"/>
    </row>
    <row r="1222" spans="1:7" s="1" customFormat="1" ht="18.75" hidden="1" outlineLevel="1" x14ac:dyDescent="0.3">
      <c r="A1222" s="1" t="s">
        <v>611</v>
      </c>
      <c r="B1222" s="1" t="s">
        <v>8</v>
      </c>
      <c r="C1222" s="1">
        <v>1</v>
      </c>
      <c r="F1222" s="3"/>
      <c r="G1222" s="3"/>
    </row>
    <row r="1223" spans="1:7" s="1" customFormat="1" ht="18.75" hidden="1" outlineLevel="1" x14ac:dyDescent="0.3">
      <c r="A1223" s="1" t="s">
        <v>611</v>
      </c>
      <c r="B1223" s="1" t="s">
        <v>812</v>
      </c>
      <c r="C1223" s="3">
        <v>297</v>
      </c>
      <c r="F1223" s="3"/>
      <c r="G1223" s="3"/>
    </row>
    <row r="1224" spans="1:7" s="1" customFormat="1" ht="18.75" hidden="1" outlineLevel="1" x14ac:dyDescent="0.3">
      <c r="A1224" s="3" t="s">
        <v>611</v>
      </c>
      <c r="B1224" s="3" t="s">
        <v>814</v>
      </c>
      <c r="C1224" s="3">
        <v>105</v>
      </c>
      <c r="D1224" s="10"/>
      <c r="F1224" s="3"/>
      <c r="G1224" s="3"/>
    </row>
    <row r="1225" spans="1:7" s="1" customFormat="1" ht="18.75" hidden="1" outlineLevel="1" x14ac:dyDescent="0.3">
      <c r="A1225" s="1" t="s">
        <v>611</v>
      </c>
      <c r="B1225" s="1" t="s">
        <v>815</v>
      </c>
      <c r="C1225" s="3">
        <v>236</v>
      </c>
      <c r="F1225" s="3"/>
      <c r="G1225" s="3"/>
    </row>
    <row r="1226" spans="1:7" ht="18.75" hidden="1" outlineLevel="1" x14ac:dyDescent="0.3">
      <c r="A1226" s="1" t="s">
        <v>611</v>
      </c>
      <c r="B1226" s="1" t="s">
        <v>9</v>
      </c>
      <c r="C1226" s="5">
        <v>5</v>
      </c>
      <c r="D1226" s="5"/>
      <c r="E1226" s="5"/>
      <c r="F1226" s="3"/>
      <c r="G1226" s="3"/>
    </row>
    <row r="1227" spans="1:7" s="1" customFormat="1" ht="18.75" collapsed="1" x14ac:dyDescent="0.3">
      <c r="A1227" s="4"/>
      <c r="B1227" s="4"/>
      <c r="C1227" s="4"/>
      <c r="D1227" s="4"/>
      <c r="E1227" s="4"/>
      <c r="F1227" s="3"/>
      <c r="G1227" s="3"/>
    </row>
    <row r="1228" spans="1:7" s="1" customFormat="1" ht="18.75" x14ac:dyDescent="0.3">
      <c r="A1228" s="1" t="s">
        <v>32</v>
      </c>
      <c r="B1228" s="1" t="s">
        <v>33</v>
      </c>
      <c r="C1228" s="1">
        <v>2</v>
      </c>
      <c r="D1228" s="1">
        <f>SUM(C1228:C1280)</f>
        <v>1058</v>
      </c>
      <c r="F1228" s="3"/>
      <c r="G1228" s="3"/>
    </row>
    <row r="1229" spans="1:7" s="1" customFormat="1" ht="18.75" hidden="1" outlineLevel="1" x14ac:dyDescent="0.3">
      <c r="A1229" s="1" t="s">
        <v>32</v>
      </c>
      <c r="B1229" s="1" t="s">
        <v>877</v>
      </c>
      <c r="C1229" s="1">
        <v>6</v>
      </c>
      <c r="F1229" s="3"/>
      <c r="G1229" s="3"/>
    </row>
    <row r="1230" spans="1:7" s="1" customFormat="1" ht="18.75" hidden="1" outlineLevel="1" x14ac:dyDescent="0.3">
      <c r="A1230" s="1" t="s">
        <v>32</v>
      </c>
      <c r="B1230" s="1" t="s">
        <v>878</v>
      </c>
      <c r="C1230" s="1">
        <v>4</v>
      </c>
      <c r="F1230" s="3"/>
      <c r="G1230" s="3"/>
    </row>
    <row r="1231" spans="1:7" s="1" customFormat="1" ht="18.75" hidden="1" outlineLevel="1" x14ac:dyDescent="0.3">
      <c r="A1231" s="1" t="s">
        <v>32</v>
      </c>
      <c r="B1231" s="1" t="s">
        <v>879</v>
      </c>
      <c r="C1231" s="1">
        <v>4</v>
      </c>
      <c r="F1231" s="3"/>
      <c r="G1231" s="3"/>
    </row>
    <row r="1232" spans="1:7" s="1" customFormat="1" ht="18.75" hidden="1" outlineLevel="1" x14ac:dyDescent="0.3">
      <c r="A1232" s="1" t="s">
        <v>32</v>
      </c>
      <c r="B1232" s="1" t="s">
        <v>880</v>
      </c>
      <c r="C1232" s="1">
        <v>7</v>
      </c>
      <c r="F1232" s="3"/>
      <c r="G1232" s="3"/>
    </row>
    <row r="1233" spans="1:7" s="1" customFormat="1" ht="18.75" hidden="1" outlineLevel="1" x14ac:dyDescent="0.3">
      <c r="A1233" s="1" t="s">
        <v>32</v>
      </c>
      <c r="B1233" s="1" t="s">
        <v>881</v>
      </c>
      <c r="C1233" s="1">
        <v>18</v>
      </c>
      <c r="F1233" s="3"/>
      <c r="G1233" s="3"/>
    </row>
    <row r="1234" spans="1:7" s="1" customFormat="1" ht="18.75" hidden="1" outlineLevel="1" x14ac:dyDescent="0.3">
      <c r="A1234" s="1" t="s">
        <v>32</v>
      </c>
      <c r="B1234" s="1" t="s">
        <v>34</v>
      </c>
      <c r="C1234" s="1">
        <v>5</v>
      </c>
      <c r="F1234" s="3"/>
      <c r="G1234" s="3"/>
    </row>
    <row r="1235" spans="1:7" s="1" customFormat="1" ht="18.75" hidden="1" outlineLevel="1" x14ac:dyDescent="0.3">
      <c r="A1235" s="1" t="s">
        <v>32</v>
      </c>
      <c r="B1235" s="1" t="s">
        <v>882</v>
      </c>
      <c r="C1235" s="1">
        <v>10</v>
      </c>
      <c r="F1235" s="3"/>
      <c r="G1235" s="3"/>
    </row>
    <row r="1236" spans="1:7" s="1" customFormat="1" ht="18.75" hidden="1" outlineLevel="1" x14ac:dyDescent="0.3">
      <c r="A1236" s="1" t="s">
        <v>32</v>
      </c>
      <c r="B1236" s="1" t="s">
        <v>869</v>
      </c>
      <c r="C1236" s="1">
        <v>114</v>
      </c>
      <c r="E1236" s="1" t="s">
        <v>1002</v>
      </c>
      <c r="F1236" s="3"/>
      <c r="G1236" s="3"/>
    </row>
    <row r="1237" spans="1:7" s="1" customFormat="1" ht="18.75" hidden="1" outlineLevel="1" x14ac:dyDescent="0.3">
      <c r="A1237" s="1" t="s">
        <v>32</v>
      </c>
      <c r="B1237" s="1" t="s">
        <v>679</v>
      </c>
      <c r="C1237" s="1">
        <v>5</v>
      </c>
      <c r="F1237" s="3"/>
      <c r="G1237" s="3"/>
    </row>
    <row r="1238" spans="1:7" s="1" customFormat="1" ht="18.75" hidden="1" outlineLevel="1" x14ac:dyDescent="0.3">
      <c r="A1238" s="1" t="s">
        <v>32</v>
      </c>
      <c r="B1238" s="1" t="s">
        <v>870</v>
      </c>
      <c r="C1238" s="1">
        <v>53</v>
      </c>
      <c r="F1238" s="3"/>
      <c r="G1238" s="3"/>
    </row>
    <row r="1239" spans="1:7" s="1" customFormat="1" ht="18.75" hidden="1" outlineLevel="1" x14ac:dyDescent="0.3">
      <c r="A1239" s="1" t="s">
        <v>32</v>
      </c>
      <c r="B1239" s="1" t="s">
        <v>883</v>
      </c>
      <c r="C1239" s="1">
        <v>25</v>
      </c>
      <c r="F1239" s="3"/>
      <c r="G1239" s="3"/>
    </row>
    <row r="1240" spans="1:7" s="1" customFormat="1" ht="18.75" hidden="1" outlineLevel="1" x14ac:dyDescent="0.3">
      <c r="A1240" s="1" t="s">
        <v>32</v>
      </c>
      <c r="B1240" s="1" t="s">
        <v>884</v>
      </c>
      <c r="C1240" s="1">
        <v>11</v>
      </c>
      <c r="F1240" s="3"/>
      <c r="G1240" s="3"/>
    </row>
    <row r="1241" spans="1:7" s="1" customFormat="1" ht="18.75" hidden="1" outlineLevel="1" x14ac:dyDescent="0.3">
      <c r="A1241" s="1" t="s">
        <v>32</v>
      </c>
      <c r="B1241" s="1" t="s">
        <v>1042</v>
      </c>
      <c r="C1241" s="1">
        <v>1</v>
      </c>
      <c r="F1241" s="3"/>
      <c r="G1241" s="3"/>
    </row>
    <row r="1242" spans="1:7" s="1" customFormat="1" ht="18.75" hidden="1" outlineLevel="1" x14ac:dyDescent="0.3">
      <c r="A1242" s="1" t="s">
        <v>32</v>
      </c>
      <c r="B1242" s="1" t="s">
        <v>885</v>
      </c>
      <c r="C1242" s="1">
        <v>16</v>
      </c>
      <c r="F1242" s="3"/>
      <c r="G1242" s="3"/>
    </row>
    <row r="1243" spans="1:7" s="1" customFormat="1" ht="18.75" hidden="1" outlineLevel="1" x14ac:dyDescent="0.3">
      <c r="A1243" s="1" t="s">
        <v>32</v>
      </c>
      <c r="B1243" s="1" t="s">
        <v>886</v>
      </c>
      <c r="C1243" s="1">
        <v>4</v>
      </c>
      <c r="F1243" s="3"/>
      <c r="G1243" s="3"/>
    </row>
    <row r="1244" spans="1:7" s="1" customFormat="1" ht="18.75" hidden="1" outlineLevel="1" x14ac:dyDescent="0.3">
      <c r="A1244" s="1" t="s">
        <v>32</v>
      </c>
      <c r="B1244" s="1" t="s">
        <v>887</v>
      </c>
      <c r="C1244" s="1">
        <v>1</v>
      </c>
      <c r="E1244" s="1" t="s">
        <v>412</v>
      </c>
      <c r="F1244" s="3"/>
      <c r="G1244" s="3"/>
    </row>
    <row r="1245" spans="1:7" s="1" customFormat="1" ht="18.75" hidden="1" outlineLevel="1" x14ac:dyDescent="0.3">
      <c r="A1245" s="1" t="s">
        <v>32</v>
      </c>
      <c r="B1245" s="1" t="s">
        <v>888</v>
      </c>
      <c r="C1245" s="1">
        <v>21</v>
      </c>
      <c r="F1245" s="3"/>
      <c r="G1245" s="3"/>
    </row>
    <row r="1246" spans="1:7" s="1" customFormat="1" ht="18.75" hidden="1" outlineLevel="1" x14ac:dyDescent="0.3">
      <c r="A1246" s="1" t="s">
        <v>32</v>
      </c>
      <c r="B1246" s="1" t="s">
        <v>35</v>
      </c>
      <c r="C1246" s="1">
        <v>15</v>
      </c>
      <c r="F1246" s="3"/>
      <c r="G1246" s="3"/>
    </row>
    <row r="1247" spans="1:7" s="1" customFormat="1" ht="18.75" hidden="1" outlineLevel="1" x14ac:dyDescent="0.3">
      <c r="A1247" s="1" t="s">
        <v>32</v>
      </c>
      <c r="B1247" s="1" t="s">
        <v>1047</v>
      </c>
      <c r="C1247" s="1">
        <v>59</v>
      </c>
      <c r="F1247" s="3"/>
      <c r="G1247" s="3"/>
    </row>
    <row r="1248" spans="1:7" s="1" customFormat="1" ht="18.75" hidden="1" outlineLevel="1" x14ac:dyDescent="0.3">
      <c r="A1248" s="1" t="s">
        <v>32</v>
      </c>
      <c r="B1248" s="1" t="s">
        <v>36</v>
      </c>
      <c r="C1248" s="1">
        <v>20</v>
      </c>
      <c r="F1248" s="3"/>
      <c r="G1248" s="3"/>
    </row>
    <row r="1249" spans="1:7" s="1" customFormat="1" ht="18.75" hidden="1" outlineLevel="1" x14ac:dyDescent="0.3">
      <c r="A1249" s="1" t="s">
        <v>32</v>
      </c>
      <c r="B1249" s="1" t="s">
        <v>1048</v>
      </c>
      <c r="C1249" s="1">
        <v>31</v>
      </c>
      <c r="F1249" s="3"/>
      <c r="G1249" s="3"/>
    </row>
    <row r="1250" spans="1:7" s="1" customFormat="1" ht="18.75" hidden="1" outlineLevel="1" x14ac:dyDescent="0.3">
      <c r="A1250" s="1" t="s">
        <v>32</v>
      </c>
      <c r="B1250" s="1" t="s">
        <v>889</v>
      </c>
      <c r="C1250" s="1">
        <v>3</v>
      </c>
      <c r="F1250" s="3"/>
      <c r="G1250" s="3"/>
    </row>
    <row r="1251" spans="1:7" s="1" customFormat="1" ht="18.75" hidden="1" outlineLevel="1" x14ac:dyDescent="0.3">
      <c r="A1251" s="1" t="s">
        <v>32</v>
      </c>
      <c r="B1251" s="1" t="s">
        <v>38</v>
      </c>
      <c r="C1251" s="1">
        <v>2</v>
      </c>
      <c r="F1251" s="3"/>
      <c r="G1251" s="3"/>
    </row>
    <row r="1252" spans="1:7" s="1" customFormat="1" ht="18.75" hidden="1" outlineLevel="1" x14ac:dyDescent="0.3">
      <c r="A1252" s="1" t="s">
        <v>32</v>
      </c>
      <c r="B1252" s="1" t="s">
        <v>1019</v>
      </c>
      <c r="C1252" s="1">
        <v>29</v>
      </c>
      <c r="E1252" s="1" t="s">
        <v>1021</v>
      </c>
      <c r="F1252" s="3"/>
      <c r="G1252" s="3"/>
    </row>
    <row r="1253" spans="1:7" s="1" customFormat="1" ht="18.75" hidden="1" outlineLevel="1" x14ac:dyDescent="0.3">
      <c r="A1253" s="1" t="s">
        <v>32</v>
      </c>
      <c r="B1253" s="1" t="s">
        <v>1127</v>
      </c>
      <c r="C1253" s="1">
        <v>3</v>
      </c>
      <c r="F1253" s="3"/>
      <c r="G1253" s="3"/>
    </row>
    <row r="1254" spans="1:7" s="1" customFormat="1" ht="18.75" hidden="1" outlineLevel="1" x14ac:dyDescent="0.3">
      <c r="A1254" s="1" t="s">
        <v>32</v>
      </c>
      <c r="B1254" s="1" t="s">
        <v>39</v>
      </c>
      <c r="C1254" s="1">
        <v>6</v>
      </c>
      <c r="F1254" s="3"/>
      <c r="G1254" s="3"/>
    </row>
    <row r="1255" spans="1:7" s="1" customFormat="1" ht="18.75" hidden="1" outlineLevel="1" x14ac:dyDescent="0.3">
      <c r="A1255" s="1" t="s">
        <v>32</v>
      </c>
      <c r="B1255" s="1" t="s">
        <v>890</v>
      </c>
      <c r="C1255" s="1">
        <v>1</v>
      </c>
      <c r="F1255" s="3"/>
      <c r="G1255" s="3"/>
    </row>
    <row r="1256" spans="1:7" s="1" customFormat="1" ht="18.75" hidden="1" outlineLevel="1" x14ac:dyDescent="0.3">
      <c r="A1256" s="1" t="s">
        <v>32</v>
      </c>
      <c r="B1256" s="1" t="s">
        <v>40</v>
      </c>
      <c r="C1256" s="1">
        <v>1</v>
      </c>
      <c r="F1256" s="3"/>
      <c r="G1256" s="3"/>
    </row>
    <row r="1257" spans="1:7" s="1" customFormat="1" ht="18.75" hidden="1" outlineLevel="1" x14ac:dyDescent="0.3">
      <c r="A1257" s="1" t="s">
        <v>32</v>
      </c>
      <c r="B1257" s="1" t="s">
        <v>891</v>
      </c>
      <c r="C1257" s="1">
        <v>3</v>
      </c>
      <c r="F1257" s="3"/>
      <c r="G1257" s="3"/>
    </row>
    <row r="1258" spans="1:7" s="1" customFormat="1" ht="18.75" hidden="1" outlineLevel="1" x14ac:dyDescent="0.3">
      <c r="A1258" s="1" t="s">
        <v>32</v>
      </c>
      <c r="B1258" s="1" t="s">
        <v>41</v>
      </c>
      <c r="C1258" s="1">
        <v>0</v>
      </c>
      <c r="F1258" s="3"/>
      <c r="G1258" s="3"/>
    </row>
    <row r="1259" spans="1:7" s="1" customFormat="1" ht="18.75" hidden="1" outlineLevel="1" x14ac:dyDescent="0.3">
      <c r="A1259" s="1" t="s">
        <v>32</v>
      </c>
      <c r="B1259" s="1" t="s">
        <v>43</v>
      </c>
      <c r="C1259" s="1">
        <v>10</v>
      </c>
      <c r="F1259" s="3"/>
      <c r="G1259" s="3"/>
    </row>
    <row r="1260" spans="1:7" s="1" customFormat="1" ht="18.75" hidden="1" outlineLevel="1" x14ac:dyDescent="0.3">
      <c r="A1260" s="1" t="s">
        <v>32</v>
      </c>
      <c r="B1260" s="1" t="s">
        <v>892</v>
      </c>
      <c r="C1260" s="1">
        <v>4</v>
      </c>
      <c r="F1260" s="3"/>
      <c r="G1260" s="3"/>
    </row>
    <row r="1261" spans="1:7" s="1" customFormat="1" ht="18.75" hidden="1" outlineLevel="1" x14ac:dyDescent="0.3">
      <c r="A1261" s="1" t="s">
        <v>32</v>
      </c>
      <c r="B1261" s="1" t="s">
        <v>897</v>
      </c>
      <c r="C1261" s="1">
        <v>62</v>
      </c>
      <c r="F1261" s="3"/>
      <c r="G1261" s="3"/>
    </row>
    <row r="1262" spans="1:7" s="1" customFormat="1" ht="18.75" hidden="1" outlineLevel="1" x14ac:dyDescent="0.3">
      <c r="A1262" s="1" t="s">
        <v>32</v>
      </c>
      <c r="B1262" s="1" t="s">
        <v>893</v>
      </c>
      <c r="C1262" s="1">
        <v>1</v>
      </c>
      <c r="F1262" s="3"/>
      <c r="G1262" s="3"/>
    </row>
    <row r="1263" spans="1:7" s="1" customFormat="1" ht="18.75" hidden="1" outlineLevel="1" x14ac:dyDescent="0.3">
      <c r="A1263" s="1" t="s">
        <v>32</v>
      </c>
      <c r="B1263" s="1" t="s">
        <v>894</v>
      </c>
      <c r="C1263" s="1">
        <v>0</v>
      </c>
      <c r="F1263" s="3"/>
      <c r="G1263" s="3"/>
    </row>
    <row r="1264" spans="1:7" s="5" customFormat="1" ht="18.75" hidden="1" outlineLevel="1" x14ac:dyDescent="0.3">
      <c r="A1264" s="1" t="s">
        <v>32</v>
      </c>
      <c r="B1264" s="1" t="s">
        <v>44</v>
      </c>
      <c r="C1264" s="1">
        <v>3</v>
      </c>
      <c r="D1264" s="1"/>
      <c r="E1264" s="1"/>
      <c r="F1264" s="3"/>
      <c r="G1264" s="3"/>
    </row>
    <row r="1265" spans="1:7" s="5" customFormat="1" ht="18.75" hidden="1" outlineLevel="1" x14ac:dyDescent="0.3">
      <c r="A1265" s="1" t="s">
        <v>32</v>
      </c>
      <c r="B1265" s="1" t="s">
        <v>1313</v>
      </c>
      <c r="C1265" s="1">
        <v>167</v>
      </c>
      <c r="D1265" s="1"/>
      <c r="E1265" s="1"/>
      <c r="F1265" s="3"/>
      <c r="G1265" s="3"/>
    </row>
    <row r="1266" spans="1:7" s="1" customFormat="1" ht="18.75" hidden="1" outlineLevel="1" x14ac:dyDescent="0.3">
      <c r="A1266" s="1" t="s">
        <v>32</v>
      </c>
      <c r="B1266" s="1" t="s">
        <v>1058</v>
      </c>
      <c r="C1266" s="1">
        <v>24</v>
      </c>
      <c r="F1266" s="3"/>
      <c r="G1266" s="3"/>
    </row>
    <row r="1267" spans="1:7" s="5" customFormat="1" ht="18.75" hidden="1" outlineLevel="1" x14ac:dyDescent="0.3">
      <c r="A1267" s="1" t="s">
        <v>32</v>
      </c>
      <c r="B1267" s="1" t="s">
        <v>45</v>
      </c>
      <c r="C1267" s="1">
        <v>2</v>
      </c>
      <c r="D1267" s="1"/>
      <c r="E1267" s="1" t="s">
        <v>412</v>
      </c>
      <c r="F1267" s="3"/>
      <c r="G1267" s="3"/>
    </row>
    <row r="1268" spans="1:7" s="5" customFormat="1" ht="18.75" hidden="1" outlineLevel="1" x14ac:dyDescent="0.3">
      <c r="A1268" s="1" t="s">
        <v>32</v>
      </c>
      <c r="B1268" s="1" t="s">
        <v>46</v>
      </c>
      <c r="C1268" s="1">
        <v>3</v>
      </c>
      <c r="D1268" s="1"/>
      <c r="E1268" s="1"/>
      <c r="F1268" s="3"/>
      <c r="G1268" s="3"/>
    </row>
    <row r="1269" spans="1:7" s="1" customFormat="1" ht="18.75" hidden="1" outlineLevel="1" x14ac:dyDescent="0.3">
      <c r="A1269" s="1" t="s">
        <v>32</v>
      </c>
      <c r="B1269" s="1" t="s">
        <v>895</v>
      </c>
      <c r="C1269" s="1">
        <v>2</v>
      </c>
      <c r="F1269" s="3"/>
      <c r="G1269" s="3"/>
    </row>
    <row r="1270" spans="1:7" s="1" customFormat="1" ht="18.75" hidden="1" outlineLevel="1" x14ac:dyDescent="0.3">
      <c r="A1270" s="1" t="s">
        <v>32</v>
      </c>
      <c r="B1270" s="1" t="s">
        <v>48</v>
      </c>
      <c r="C1270" s="1">
        <v>45</v>
      </c>
      <c r="F1270" s="3"/>
      <c r="G1270" s="3"/>
    </row>
    <row r="1271" spans="1:7" s="1" customFormat="1" ht="18.75" hidden="1" outlineLevel="1" x14ac:dyDescent="0.3">
      <c r="A1271" s="1" t="s">
        <v>32</v>
      </c>
      <c r="B1271" s="1" t="s">
        <v>673</v>
      </c>
      <c r="C1271" s="1">
        <v>113</v>
      </c>
      <c r="F1271" s="3"/>
      <c r="G1271" s="3"/>
    </row>
    <row r="1272" spans="1:7" s="1" customFormat="1" ht="18.75" hidden="1" outlineLevel="1" x14ac:dyDescent="0.3">
      <c r="A1272" s="1" t="s">
        <v>32</v>
      </c>
      <c r="B1272" s="1" t="s">
        <v>871</v>
      </c>
      <c r="C1272" s="1">
        <v>54</v>
      </c>
      <c r="E1272" s="1" t="s">
        <v>412</v>
      </c>
      <c r="F1272" s="3"/>
      <c r="G1272" s="3"/>
    </row>
    <row r="1273" spans="1:7" s="1" customFormat="1" ht="18.75" hidden="1" outlineLevel="1" x14ac:dyDescent="0.3">
      <c r="A1273" s="1" t="s">
        <v>32</v>
      </c>
      <c r="B1273" s="1" t="s">
        <v>49</v>
      </c>
      <c r="C1273" s="1">
        <v>1</v>
      </c>
      <c r="E1273" s="1" t="s">
        <v>1128</v>
      </c>
      <c r="F1273" s="3"/>
      <c r="G1273" s="3"/>
    </row>
    <row r="1274" spans="1:7" s="1" customFormat="1" ht="18.75" hidden="1" outlineLevel="1" x14ac:dyDescent="0.3">
      <c r="A1274" s="1" t="s">
        <v>32</v>
      </c>
      <c r="B1274" s="1" t="s">
        <v>872</v>
      </c>
      <c r="C1274" s="1">
        <v>0</v>
      </c>
      <c r="F1274" s="3"/>
      <c r="G1274" s="3"/>
    </row>
    <row r="1275" spans="1:7" s="1" customFormat="1" ht="18.75" hidden="1" outlineLevel="1" x14ac:dyDescent="0.3">
      <c r="A1275" s="1" t="s">
        <v>32</v>
      </c>
      <c r="B1275" s="1" t="s">
        <v>873</v>
      </c>
      <c r="C1275" s="1">
        <v>4</v>
      </c>
      <c r="F1275" s="3"/>
      <c r="G1275" s="3"/>
    </row>
    <row r="1276" spans="1:7" s="1" customFormat="1" ht="18.75" hidden="1" outlineLevel="1" x14ac:dyDescent="0.3">
      <c r="A1276" s="1" t="s">
        <v>32</v>
      </c>
      <c r="B1276" s="1" t="s">
        <v>874</v>
      </c>
      <c r="C1276" s="1">
        <v>34</v>
      </c>
      <c r="F1276" s="3"/>
      <c r="G1276" s="3"/>
    </row>
    <row r="1277" spans="1:7" s="1" customFormat="1" ht="18.75" hidden="1" outlineLevel="1" x14ac:dyDescent="0.3">
      <c r="A1277" s="1" t="s">
        <v>32</v>
      </c>
      <c r="B1277" s="1" t="s">
        <v>875</v>
      </c>
      <c r="C1277" s="1">
        <v>4</v>
      </c>
      <c r="F1277" s="3"/>
      <c r="G1277" s="3"/>
    </row>
    <row r="1278" spans="1:7" s="1" customFormat="1" ht="18.75" hidden="1" outlineLevel="1" x14ac:dyDescent="0.3">
      <c r="A1278" s="1" t="s">
        <v>32</v>
      </c>
      <c r="B1278" s="1" t="s">
        <v>51</v>
      </c>
      <c r="C1278" s="1">
        <v>5</v>
      </c>
      <c r="F1278" s="3"/>
      <c r="G1278" s="3"/>
    </row>
    <row r="1279" spans="1:7" s="1" customFormat="1" ht="18.75" hidden="1" outlineLevel="1" x14ac:dyDescent="0.3">
      <c r="A1279" s="1" t="s">
        <v>32</v>
      </c>
      <c r="B1279" s="1" t="s">
        <v>876</v>
      </c>
      <c r="C1279" s="1">
        <v>13</v>
      </c>
      <c r="F1279" s="3"/>
      <c r="G1279" s="3"/>
    </row>
    <row r="1280" spans="1:7" s="1" customFormat="1" ht="18.75" hidden="1" outlineLevel="1" x14ac:dyDescent="0.3">
      <c r="A1280" s="1" t="s">
        <v>32</v>
      </c>
      <c r="B1280" s="1" t="s">
        <v>1129</v>
      </c>
      <c r="C1280" s="1">
        <v>27</v>
      </c>
      <c r="E1280" s="1" t="s">
        <v>1130</v>
      </c>
      <c r="F1280" s="3"/>
      <c r="G1280" s="3"/>
    </row>
    <row r="1281" spans="1:7" s="1" customFormat="1" ht="18.75" collapsed="1" x14ac:dyDescent="0.3">
      <c r="A1281" s="4"/>
      <c r="B1281" s="4"/>
      <c r="C1281" s="4"/>
      <c r="D1281" s="4"/>
      <c r="E1281" s="4"/>
      <c r="F1281" s="3"/>
      <c r="G1281" s="3"/>
    </row>
    <row r="1282" spans="1:7" s="1" customFormat="1" ht="18.75" x14ac:dyDescent="0.3">
      <c r="A1282" s="1" t="s">
        <v>10</v>
      </c>
      <c r="B1282" s="1" t="s">
        <v>13</v>
      </c>
      <c r="C1282" s="1">
        <v>2</v>
      </c>
      <c r="D1282" s="1">
        <f>SUM(C1282:C1314)</f>
        <v>492</v>
      </c>
      <c r="F1282" s="3"/>
      <c r="G1282" s="3"/>
    </row>
    <row r="1283" spans="1:7" s="1" customFormat="1" ht="18.75" hidden="1" outlineLevel="1" x14ac:dyDescent="0.3">
      <c r="A1283" s="1" t="s">
        <v>10</v>
      </c>
      <c r="B1283" s="1" t="s">
        <v>14</v>
      </c>
      <c r="C1283" s="1">
        <v>19</v>
      </c>
      <c r="F1283" s="3"/>
      <c r="G1283" s="3"/>
    </row>
    <row r="1284" spans="1:7" s="1" customFormat="1" ht="18.75" hidden="1" outlineLevel="1" x14ac:dyDescent="0.3">
      <c r="A1284" s="1" t="s">
        <v>10</v>
      </c>
      <c r="B1284" s="1" t="s">
        <v>11</v>
      </c>
      <c r="C1284" s="1">
        <v>47</v>
      </c>
      <c r="F1284" s="3"/>
      <c r="G1284" s="3"/>
    </row>
    <row r="1285" spans="1:7" s="1" customFormat="1" ht="18.75" hidden="1" outlineLevel="1" x14ac:dyDescent="0.3">
      <c r="A1285" s="1" t="s">
        <v>10</v>
      </c>
      <c r="B1285" s="1" t="s">
        <v>12</v>
      </c>
      <c r="C1285" s="1">
        <v>1</v>
      </c>
      <c r="F1285" s="3"/>
      <c r="G1285" s="3"/>
    </row>
    <row r="1286" spans="1:7" s="1" customFormat="1" ht="18.75" hidden="1" outlineLevel="1" x14ac:dyDescent="0.3">
      <c r="A1286" s="1" t="s">
        <v>10</v>
      </c>
      <c r="B1286" s="1" t="s">
        <v>797</v>
      </c>
      <c r="C1286" s="1">
        <v>55</v>
      </c>
      <c r="F1286" s="3"/>
      <c r="G1286" s="3"/>
    </row>
    <row r="1287" spans="1:7" s="1" customFormat="1" ht="18.75" hidden="1" outlineLevel="1" x14ac:dyDescent="0.3">
      <c r="A1287" s="1" t="s">
        <v>10</v>
      </c>
      <c r="B1287" s="1" t="s">
        <v>15</v>
      </c>
      <c r="C1287" s="1">
        <v>3</v>
      </c>
      <c r="F1287" s="3"/>
      <c r="G1287" s="3"/>
    </row>
    <row r="1288" spans="1:7" s="1" customFormat="1" ht="18.75" hidden="1" outlineLevel="1" x14ac:dyDescent="0.3">
      <c r="A1288" s="1" t="s">
        <v>10</v>
      </c>
      <c r="B1288" s="1" t="s">
        <v>16</v>
      </c>
      <c r="C1288" s="1">
        <v>1</v>
      </c>
      <c r="F1288" s="3"/>
      <c r="G1288" s="3"/>
    </row>
    <row r="1289" spans="1:7" s="1" customFormat="1" ht="18.75" hidden="1" outlineLevel="1" x14ac:dyDescent="0.3">
      <c r="A1289" s="1" t="s">
        <v>10</v>
      </c>
      <c r="B1289" s="1" t="s">
        <v>21</v>
      </c>
      <c r="C1289" s="1">
        <v>19</v>
      </c>
      <c r="E1289" s="1" t="s">
        <v>798</v>
      </c>
      <c r="F1289" s="3"/>
      <c r="G1289" s="3"/>
    </row>
    <row r="1290" spans="1:7" s="1" customFormat="1" ht="18.75" hidden="1" outlineLevel="1" x14ac:dyDescent="0.3">
      <c r="A1290" s="1" t="s">
        <v>10</v>
      </c>
      <c r="B1290" s="1" t="s">
        <v>22</v>
      </c>
      <c r="C1290" s="1">
        <v>14</v>
      </c>
      <c r="F1290" s="3"/>
      <c r="G1290" s="3"/>
    </row>
    <row r="1291" spans="1:7" s="1" customFormat="1" ht="18.75" hidden="1" outlineLevel="1" x14ac:dyDescent="0.3">
      <c r="A1291" s="1" t="s">
        <v>10</v>
      </c>
      <c r="B1291" s="1" t="s">
        <v>23</v>
      </c>
      <c r="C1291" s="1">
        <v>11</v>
      </c>
      <c r="F1291" s="3"/>
      <c r="G1291" s="3"/>
    </row>
    <row r="1292" spans="1:7" s="1" customFormat="1" ht="18.75" hidden="1" outlineLevel="1" x14ac:dyDescent="0.3">
      <c r="A1292" s="1" t="s">
        <v>10</v>
      </c>
      <c r="B1292" s="1" t="s">
        <v>24</v>
      </c>
      <c r="C1292" s="1">
        <v>14</v>
      </c>
      <c r="F1292" s="3"/>
      <c r="G1292" s="3"/>
    </row>
    <row r="1293" spans="1:7" s="1" customFormat="1" ht="18.75" hidden="1" outlineLevel="1" x14ac:dyDescent="0.3">
      <c r="A1293" s="1" t="s">
        <v>10</v>
      </c>
      <c r="B1293" s="1" t="s">
        <v>17</v>
      </c>
      <c r="C1293" s="1">
        <v>0</v>
      </c>
      <c r="F1293" s="3"/>
      <c r="G1293" s="3"/>
    </row>
    <row r="1294" spans="1:7" s="1" customFormat="1" ht="18.75" hidden="1" outlineLevel="1" x14ac:dyDescent="0.3">
      <c r="A1294" s="1" t="s">
        <v>10</v>
      </c>
      <c r="B1294" s="1" t="s">
        <v>18</v>
      </c>
      <c r="C1294" s="1">
        <v>5</v>
      </c>
      <c r="F1294" s="3"/>
      <c r="G1294" s="3"/>
    </row>
    <row r="1295" spans="1:7" s="1" customFormat="1" ht="18.75" hidden="1" outlineLevel="1" x14ac:dyDescent="0.3">
      <c r="A1295" s="1" t="s">
        <v>10</v>
      </c>
      <c r="B1295" s="1" t="s">
        <v>19</v>
      </c>
      <c r="C1295" s="1">
        <v>3</v>
      </c>
      <c r="F1295" s="3"/>
      <c r="G1295" s="3"/>
    </row>
    <row r="1296" spans="1:7" s="1" customFormat="1" ht="18.75" hidden="1" outlineLevel="1" x14ac:dyDescent="0.3">
      <c r="A1296" s="1" t="s">
        <v>10</v>
      </c>
      <c r="B1296" s="1" t="s">
        <v>20</v>
      </c>
      <c r="C1296" s="1">
        <v>3</v>
      </c>
      <c r="F1296" s="3"/>
      <c r="G1296" s="3"/>
    </row>
    <row r="1297" spans="1:7" s="1" customFormat="1" ht="18.75" hidden="1" outlineLevel="1" x14ac:dyDescent="0.3">
      <c r="A1297" s="1" t="s">
        <v>10</v>
      </c>
      <c r="B1297" s="1" t="s">
        <v>1114</v>
      </c>
      <c r="C1297" s="1">
        <v>16</v>
      </c>
      <c r="F1297" s="3"/>
      <c r="G1297" s="3"/>
    </row>
    <row r="1298" spans="1:7" s="1" customFormat="1" ht="18.75" hidden="1" outlineLevel="1" x14ac:dyDescent="0.3">
      <c r="A1298" s="1" t="s">
        <v>10</v>
      </c>
      <c r="B1298" s="1" t="s">
        <v>1043</v>
      </c>
      <c r="C1298" s="1">
        <v>18</v>
      </c>
      <c r="F1298" s="3"/>
      <c r="G1298" s="3"/>
    </row>
    <row r="1299" spans="1:7" s="1" customFormat="1" ht="18.75" hidden="1" outlineLevel="1" x14ac:dyDescent="0.3">
      <c r="A1299" s="1" t="s">
        <v>10</v>
      </c>
      <c r="B1299" s="1" t="s">
        <v>50</v>
      </c>
      <c r="C1299" s="1">
        <v>8</v>
      </c>
      <c r="F1299" s="3"/>
      <c r="G1299" s="3"/>
    </row>
    <row r="1300" spans="1:7" s="1" customFormat="1" ht="18.75" hidden="1" outlineLevel="1" x14ac:dyDescent="0.3">
      <c r="A1300" s="1" t="s">
        <v>10</v>
      </c>
      <c r="B1300" s="1" t="s">
        <v>799</v>
      </c>
      <c r="C1300" s="1">
        <v>3</v>
      </c>
      <c r="F1300" s="3"/>
      <c r="G1300" s="3"/>
    </row>
    <row r="1301" spans="1:7" s="1" customFormat="1" ht="18.75" hidden="1" outlineLevel="1" x14ac:dyDescent="0.3">
      <c r="A1301" s="1" t="s">
        <v>10</v>
      </c>
      <c r="B1301" s="1" t="s">
        <v>800</v>
      </c>
      <c r="C1301" s="1">
        <v>3</v>
      </c>
      <c r="F1301" s="3"/>
      <c r="G1301" s="3"/>
    </row>
    <row r="1302" spans="1:7" s="5" customFormat="1" ht="18.75" hidden="1" outlineLevel="1" x14ac:dyDescent="0.3">
      <c r="A1302" s="1" t="s">
        <v>10</v>
      </c>
      <c r="B1302" s="1" t="s">
        <v>25</v>
      </c>
      <c r="C1302" s="1">
        <v>5</v>
      </c>
      <c r="D1302" s="1"/>
      <c r="E1302" s="1"/>
      <c r="F1302" s="3"/>
      <c r="G1302" s="3"/>
    </row>
    <row r="1303" spans="1:7" s="1" customFormat="1" ht="18.75" hidden="1" outlineLevel="1" x14ac:dyDescent="0.3">
      <c r="A1303" s="1" t="s">
        <v>10</v>
      </c>
      <c r="B1303" s="1" t="s">
        <v>802</v>
      </c>
      <c r="C1303" s="1">
        <v>42</v>
      </c>
      <c r="F1303" s="3"/>
      <c r="G1303" s="3"/>
    </row>
    <row r="1304" spans="1:7" s="5" customFormat="1" ht="18.75" hidden="1" outlineLevel="1" x14ac:dyDescent="0.3">
      <c r="A1304" s="1" t="s">
        <v>10</v>
      </c>
      <c r="B1304" s="1" t="s">
        <v>29</v>
      </c>
      <c r="C1304" s="1">
        <v>23</v>
      </c>
      <c r="D1304" s="1"/>
      <c r="E1304" s="1"/>
      <c r="F1304" s="3"/>
      <c r="G1304" s="3"/>
    </row>
    <row r="1305" spans="1:7" s="1" customFormat="1" ht="18.75" hidden="1" outlineLevel="1" x14ac:dyDescent="0.3">
      <c r="A1305" s="1" t="s">
        <v>10</v>
      </c>
      <c r="B1305" s="1" t="s">
        <v>30</v>
      </c>
      <c r="C1305" s="1">
        <v>24</v>
      </c>
      <c r="F1305" s="3"/>
      <c r="G1305" s="3"/>
    </row>
    <row r="1306" spans="1:7" s="5" customFormat="1" ht="18.75" hidden="1" outlineLevel="1" x14ac:dyDescent="0.3">
      <c r="A1306" s="1" t="s">
        <v>10</v>
      </c>
      <c r="B1306" s="1" t="s">
        <v>803</v>
      </c>
      <c r="C1306" s="1">
        <v>20</v>
      </c>
      <c r="D1306" s="1"/>
      <c r="E1306" s="1"/>
      <c r="F1306" s="3"/>
      <c r="G1306" s="3"/>
    </row>
    <row r="1307" spans="1:7" s="1" customFormat="1" ht="18.75" hidden="1" outlineLevel="1" x14ac:dyDescent="0.3">
      <c r="A1307" s="1" t="s">
        <v>10</v>
      </c>
      <c r="B1307" s="1" t="s">
        <v>31</v>
      </c>
      <c r="C1307" s="1">
        <v>20</v>
      </c>
      <c r="F1307" s="3"/>
      <c r="G1307" s="3"/>
    </row>
    <row r="1308" spans="1:7" s="1" customFormat="1" ht="18.75" hidden="1" outlineLevel="1" x14ac:dyDescent="0.3">
      <c r="A1308" s="1" t="s">
        <v>10</v>
      </c>
      <c r="B1308" s="1" t="s">
        <v>804</v>
      </c>
      <c r="C1308" s="1">
        <v>27</v>
      </c>
      <c r="F1308" s="3"/>
      <c r="G1308" s="3"/>
    </row>
    <row r="1309" spans="1:7" s="1" customFormat="1" ht="18.75" hidden="1" outlineLevel="1" x14ac:dyDescent="0.3">
      <c r="A1309" s="1" t="s">
        <v>10</v>
      </c>
      <c r="B1309" s="1" t="s">
        <v>26</v>
      </c>
      <c r="C1309" s="1">
        <v>1</v>
      </c>
      <c r="F1309" s="3"/>
      <c r="G1309" s="3"/>
    </row>
    <row r="1310" spans="1:7" s="1" customFormat="1" ht="18.75" hidden="1" outlineLevel="1" x14ac:dyDescent="0.3">
      <c r="A1310" s="1" t="s">
        <v>10</v>
      </c>
      <c r="B1310" s="1" t="s">
        <v>27</v>
      </c>
      <c r="C1310" s="1">
        <v>5</v>
      </c>
      <c r="F1310" s="3"/>
      <c r="G1310" s="3"/>
    </row>
    <row r="1311" spans="1:7" s="1" customFormat="1" ht="18.75" hidden="1" outlineLevel="1" x14ac:dyDescent="0.3">
      <c r="A1311" s="1" t="s">
        <v>10</v>
      </c>
      <c r="B1311" s="1" t="s">
        <v>801</v>
      </c>
      <c r="C1311" s="1">
        <v>8</v>
      </c>
      <c r="F1311" s="3"/>
      <c r="G1311" s="3"/>
    </row>
    <row r="1312" spans="1:7" s="1" customFormat="1" ht="18.75" hidden="1" outlineLevel="1" x14ac:dyDescent="0.3">
      <c r="A1312" s="1" t="s">
        <v>10</v>
      </c>
      <c r="B1312" s="1" t="s">
        <v>28</v>
      </c>
      <c r="C1312" s="1">
        <v>4</v>
      </c>
      <c r="F1312" s="3"/>
      <c r="G1312" s="3"/>
    </row>
    <row r="1313" spans="1:7" s="1" customFormat="1" ht="18.75" hidden="1" outlineLevel="1" x14ac:dyDescent="0.3">
      <c r="A1313" s="1" t="s">
        <v>10</v>
      </c>
      <c r="B1313" s="1" t="s">
        <v>674</v>
      </c>
      <c r="C1313" s="1">
        <v>42</v>
      </c>
      <c r="E1313" s="1" t="s">
        <v>412</v>
      </c>
      <c r="F1313" s="3"/>
      <c r="G1313" s="3"/>
    </row>
    <row r="1314" spans="1:7" s="1" customFormat="1" ht="18.75" hidden="1" outlineLevel="1" x14ac:dyDescent="0.3">
      <c r="A1314" s="1" t="s">
        <v>10</v>
      </c>
      <c r="B1314" s="1" t="s">
        <v>805</v>
      </c>
      <c r="C1314" s="1">
        <v>26</v>
      </c>
      <c r="F1314" s="3"/>
      <c r="G1314" s="3"/>
    </row>
    <row r="1315" spans="1:7" s="1" customFormat="1" ht="18.75" collapsed="1" x14ac:dyDescent="0.3">
      <c r="A1315" s="4"/>
      <c r="B1315" s="4"/>
      <c r="C1315" s="4"/>
      <c r="D1315" s="4"/>
      <c r="E1315" s="4"/>
      <c r="F1315" s="3"/>
      <c r="G1315" s="3"/>
    </row>
    <row r="1316" spans="1:7" s="1" customFormat="1" ht="18.75" x14ac:dyDescent="0.3">
      <c r="A1316" s="14" t="s">
        <v>94</v>
      </c>
      <c r="B1316" s="14" t="s">
        <v>501</v>
      </c>
      <c r="C1316" s="14">
        <v>53</v>
      </c>
      <c r="D1316" s="14">
        <f>SUM(C1316:C1335)</f>
        <v>1130</v>
      </c>
      <c r="E1316" s="14"/>
      <c r="F1316" s="3"/>
      <c r="G1316" s="3"/>
    </row>
    <row r="1317" spans="1:7" s="5" customFormat="1" ht="18.75" hidden="1" outlineLevel="1" x14ac:dyDescent="0.3">
      <c r="A1317" s="14" t="s">
        <v>94</v>
      </c>
      <c r="B1317" s="14" t="s">
        <v>680</v>
      </c>
      <c r="C1317" s="14">
        <v>222</v>
      </c>
      <c r="D1317" s="14"/>
      <c r="E1317" s="14"/>
      <c r="F1317" s="3"/>
      <c r="G1317" s="3"/>
    </row>
    <row r="1318" spans="1:7" s="1" customFormat="1" ht="18.75" hidden="1" outlineLevel="1" x14ac:dyDescent="0.3">
      <c r="A1318" s="14" t="s">
        <v>94</v>
      </c>
      <c r="B1318" s="14" t="s">
        <v>502</v>
      </c>
      <c r="C1318" s="14">
        <v>1</v>
      </c>
      <c r="D1318" s="14"/>
      <c r="E1318" s="14" t="s">
        <v>412</v>
      </c>
      <c r="F1318" s="3"/>
      <c r="G1318" s="3"/>
    </row>
    <row r="1319" spans="1:7" s="1" customFormat="1" ht="18.75" hidden="1" outlineLevel="1" x14ac:dyDescent="0.3">
      <c r="A1319" s="14" t="s">
        <v>94</v>
      </c>
      <c r="B1319" s="14" t="s">
        <v>543</v>
      </c>
      <c r="C1319" s="14">
        <v>22</v>
      </c>
      <c r="D1319" s="14"/>
      <c r="E1319" s="14"/>
      <c r="F1319" s="3"/>
      <c r="G1319" s="3"/>
    </row>
    <row r="1320" spans="1:7" s="5" customFormat="1" ht="18.75" hidden="1" outlineLevel="1" x14ac:dyDescent="0.3">
      <c r="A1320" s="14" t="s">
        <v>94</v>
      </c>
      <c r="B1320" s="1" t="s">
        <v>418</v>
      </c>
      <c r="C1320" s="3">
        <v>4</v>
      </c>
      <c r="D1320" s="1"/>
      <c r="E1320" s="14" t="s">
        <v>412</v>
      </c>
      <c r="F1320" s="3"/>
      <c r="G1320" s="3"/>
    </row>
    <row r="1321" spans="1:7" s="1" customFormat="1" ht="18.75" hidden="1" outlineLevel="1" x14ac:dyDescent="0.3">
      <c r="A1321" s="14" t="s">
        <v>94</v>
      </c>
      <c r="B1321" s="1" t="s">
        <v>421</v>
      </c>
      <c r="C1321" s="3">
        <v>4</v>
      </c>
      <c r="F1321" s="3"/>
      <c r="G1321" s="3"/>
    </row>
    <row r="1322" spans="1:7" s="1" customFormat="1" ht="18.75" hidden="1" outlineLevel="1" x14ac:dyDescent="0.3">
      <c r="A1322" s="14" t="s">
        <v>94</v>
      </c>
      <c r="B1322" s="1" t="s">
        <v>419</v>
      </c>
      <c r="C1322" s="3">
        <v>8</v>
      </c>
      <c r="F1322" s="3"/>
      <c r="G1322" s="3"/>
    </row>
    <row r="1323" spans="1:7" s="1" customFormat="1" ht="18.75" hidden="1" outlineLevel="1" x14ac:dyDescent="0.3">
      <c r="A1323" s="14" t="s">
        <v>94</v>
      </c>
      <c r="B1323" s="1" t="s">
        <v>840</v>
      </c>
      <c r="C1323" s="3">
        <v>27</v>
      </c>
      <c r="F1323" s="3"/>
      <c r="G1323" s="3"/>
    </row>
    <row r="1324" spans="1:7" s="1" customFormat="1" ht="18.75" hidden="1" outlineLevel="1" x14ac:dyDescent="0.3">
      <c r="A1324" s="14" t="s">
        <v>94</v>
      </c>
      <c r="B1324" s="1" t="s">
        <v>423</v>
      </c>
      <c r="C1324" s="1">
        <v>17</v>
      </c>
      <c r="F1324" s="3"/>
      <c r="G1324" s="3"/>
    </row>
    <row r="1325" spans="1:7" s="1" customFormat="1" ht="18.75" hidden="1" outlineLevel="1" x14ac:dyDescent="0.3">
      <c r="A1325" s="14" t="s">
        <v>94</v>
      </c>
      <c r="B1325" s="1" t="s">
        <v>420</v>
      </c>
      <c r="C1325" s="1">
        <v>1</v>
      </c>
      <c r="F1325" s="3"/>
      <c r="G1325" s="3"/>
    </row>
    <row r="1326" spans="1:7" s="1" customFormat="1" ht="18.75" hidden="1" outlineLevel="1" x14ac:dyDescent="0.3">
      <c r="A1326" s="14" t="s">
        <v>94</v>
      </c>
      <c r="B1326" s="1" t="s">
        <v>422</v>
      </c>
      <c r="C1326" s="1">
        <v>3</v>
      </c>
      <c r="F1326" s="3"/>
      <c r="G1326" s="3"/>
    </row>
    <row r="1327" spans="1:7" s="1" customFormat="1" ht="18.75" hidden="1" outlineLevel="1" x14ac:dyDescent="0.3">
      <c r="A1327" s="14" t="s">
        <v>94</v>
      </c>
      <c r="B1327" s="1" t="s">
        <v>841</v>
      </c>
      <c r="C1327" s="3">
        <v>13</v>
      </c>
      <c r="F1327" s="3"/>
      <c r="G1327" s="3"/>
    </row>
    <row r="1328" spans="1:7" s="1" customFormat="1" ht="18.75" hidden="1" outlineLevel="1" x14ac:dyDescent="0.3">
      <c r="A1328" s="14" t="s">
        <v>94</v>
      </c>
      <c r="B1328" s="14" t="s">
        <v>1131</v>
      </c>
      <c r="C1328" s="14">
        <v>99</v>
      </c>
      <c r="D1328" s="14"/>
      <c r="E1328" s="14"/>
      <c r="F1328" s="3"/>
      <c r="G1328" s="3"/>
    </row>
    <row r="1329" spans="1:7" s="5" customFormat="1" ht="18.75" hidden="1" outlineLevel="1" x14ac:dyDescent="0.3">
      <c r="A1329" s="20" t="s">
        <v>94</v>
      </c>
      <c r="B1329" s="20" t="s">
        <v>1399</v>
      </c>
      <c r="C1329" s="21">
        <v>148</v>
      </c>
      <c r="D1329" s="20"/>
      <c r="E1329" s="14"/>
      <c r="F1329" s="3"/>
      <c r="G1329" s="3"/>
    </row>
    <row r="1330" spans="1:7" s="22" customFormat="1" ht="18.75" hidden="1" outlineLevel="1" x14ac:dyDescent="0.3">
      <c r="A1330" s="14" t="s">
        <v>94</v>
      </c>
      <c r="B1330" s="14" t="s">
        <v>503</v>
      </c>
      <c r="C1330" s="14">
        <v>23</v>
      </c>
      <c r="D1330" s="14"/>
      <c r="E1330" s="14"/>
      <c r="F1330" s="3"/>
      <c r="G1330" s="3"/>
    </row>
    <row r="1331" spans="1:7" s="5" customFormat="1" ht="18.75" hidden="1" outlineLevel="1" x14ac:dyDescent="0.3">
      <c r="A1331" s="14" t="s">
        <v>94</v>
      </c>
      <c r="B1331" s="14" t="s">
        <v>681</v>
      </c>
      <c r="C1331" s="14">
        <v>107</v>
      </c>
      <c r="D1331" s="14"/>
      <c r="E1331" s="14"/>
      <c r="F1331" s="3"/>
      <c r="G1331" s="3"/>
    </row>
    <row r="1332" spans="1:7" s="1" customFormat="1" ht="18.75" hidden="1" outlineLevel="1" x14ac:dyDescent="0.3">
      <c r="A1332" s="14" t="s">
        <v>94</v>
      </c>
      <c r="B1332" s="1" t="s">
        <v>424</v>
      </c>
      <c r="C1332" s="1">
        <v>7</v>
      </c>
      <c r="E1332" s="14" t="s">
        <v>412</v>
      </c>
      <c r="F1332" s="3"/>
      <c r="G1332" s="3"/>
    </row>
    <row r="1333" spans="1:7" s="1" customFormat="1" ht="18.75" hidden="1" outlineLevel="1" x14ac:dyDescent="0.3">
      <c r="A1333" s="14" t="s">
        <v>94</v>
      </c>
      <c r="B1333" s="14" t="s">
        <v>682</v>
      </c>
      <c r="C1333" s="14">
        <v>362</v>
      </c>
      <c r="D1333" s="14"/>
      <c r="E1333" s="14"/>
      <c r="F1333" s="3"/>
      <c r="G1333" s="3"/>
    </row>
    <row r="1334" spans="1:7" s="1" customFormat="1" ht="18.75" hidden="1" outlineLevel="1" x14ac:dyDescent="0.3">
      <c r="A1334" s="14" t="s">
        <v>94</v>
      </c>
      <c r="B1334" s="14" t="s">
        <v>504</v>
      </c>
      <c r="C1334" s="14">
        <v>6</v>
      </c>
      <c r="D1334" s="14"/>
      <c r="E1334" s="14"/>
      <c r="F1334" s="3"/>
      <c r="G1334" s="3"/>
    </row>
    <row r="1335" spans="1:7" s="1" customFormat="1" ht="18.75" hidden="1" outlineLevel="1" x14ac:dyDescent="0.3">
      <c r="A1335" s="14" t="s">
        <v>94</v>
      </c>
      <c r="B1335" s="14" t="s">
        <v>505</v>
      </c>
      <c r="C1335" s="14">
        <v>3</v>
      </c>
      <c r="D1335" s="14"/>
      <c r="E1335" s="14"/>
      <c r="F1335" s="3"/>
      <c r="G1335" s="3"/>
    </row>
    <row r="1336" spans="1:7" s="1" customFormat="1" ht="18.75" collapsed="1" x14ac:dyDescent="0.3">
      <c r="A1336" s="4"/>
      <c r="B1336" s="4"/>
      <c r="C1336" s="4"/>
      <c r="D1336" s="4"/>
      <c r="E1336" s="4"/>
      <c r="F1336" s="3"/>
      <c r="G1336" s="3"/>
    </row>
    <row r="1337" spans="1:7" s="1" customFormat="1" ht="18.75" x14ac:dyDescent="0.3">
      <c r="A1337" s="1" t="s">
        <v>53</v>
      </c>
      <c r="B1337" s="1" t="s">
        <v>54</v>
      </c>
      <c r="C1337" s="1">
        <v>76</v>
      </c>
      <c r="D1337" s="1">
        <f>SUM(C1337:C1338)</f>
        <v>93</v>
      </c>
      <c r="F1337" s="3"/>
      <c r="G1337" s="3"/>
    </row>
    <row r="1338" spans="1:7" s="1" customFormat="1" ht="18.75" hidden="1" outlineLevel="1" x14ac:dyDescent="0.3">
      <c r="A1338" s="1" t="s">
        <v>53</v>
      </c>
      <c r="B1338" s="1" t="s">
        <v>52</v>
      </c>
      <c r="C1338" s="1">
        <v>17</v>
      </c>
      <c r="F1338" s="3"/>
      <c r="G1338" s="3"/>
    </row>
    <row r="1339" spans="1:7" s="1" customFormat="1" ht="18.75" collapsed="1" x14ac:dyDescent="0.3">
      <c r="A1339" s="4"/>
      <c r="B1339" s="4"/>
      <c r="C1339" s="4"/>
      <c r="D1339" s="4"/>
      <c r="E1339" s="4"/>
      <c r="F1339" s="3"/>
      <c r="G1339" s="3"/>
    </row>
    <row r="1340" spans="1:7" s="1" customFormat="1" ht="18.75" x14ac:dyDescent="0.3">
      <c r="A1340" s="1" t="s">
        <v>55</v>
      </c>
      <c r="B1340" s="1" t="s">
        <v>56</v>
      </c>
      <c r="C1340" s="3">
        <v>14</v>
      </c>
      <c r="D1340" s="1">
        <f>SUM(C1340:C1352)</f>
        <v>228</v>
      </c>
      <c r="E1340" s="3"/>
      <c r="F1340" s="3"/>
      <c r="G1340" s="3"/>
    </row>
    <row r="1341" spans="1:7" s="1" customFormat="1" ht="18.75" hidden="1" outlineLevel="1" x14ac:dyDescent="0.3">
      <c r="A1341" s="1" t="s">
        <v>55</v>
      </c>
      <c r="B1341" s="1" t="s">
        <v>57</v>
      </c>
      <c r="C1341" s="1">
        <v>14</v>
      </c>
      <c r="E1341" s="3"/>
      <c r="F1341" s="3"/>
      <c r="G1341" s="3"/>
    </row>
    <row r="1342" spans="1:7" s="1" customFormat="1" ht="18.75" hidden="1" outlineLevel="1" x14ac:dyDescent="0.3">
      <c r="A1342" s="1" t="s">
        <v>55</v>
      </c>
      <c r="B1342" s="1" t="s">
        <v>806</v>
      </c>
      <c r="C1342" s="3">
        <v>46</v>
      </c>
      <c r="E1342" s="2"/>
      <c r="F1342" s="3"/>
      <c r="G1342" s="3"/>
    </row>
    <row r="1343" spans="1:7" s="1" customFormat="1" ht="18.75" hidden="1" outlineLevel="1" x14ac:dyDescent="0.3">
      <c r="A1343" s="1" t="s">
        <v>55</v>
      </c>
      <c r="B1343" s="1" t="s">
        <v>58</v>
      </c>
      <c r="C1343" s="1">
        <v>3</v>
      </c>
      <c r="E1343" s="2"/>
      <c r="F1343" s="3"/>
      <c r="G1343" s="3"/>
    </row>
    <row r="1344" spans="1:7" s="1" customFormat="1" ht="18.75" hidden="1" outlineLevel="1" x14ac:dyDescent="0.3">
      <c r="A1344" s="1" t="s">
        <v>55</v>
      </c>
      <c r="B1344" s="1" t="s">
        <v>59</v>
      </c>
      <c r="C1344" s="1">
        <v>2</v>
      </c>
      <c r="E1344" s="2"/>
      <c r="F1344" s="3"/>
      <c r="G1344" s="3"/>
    </row>
    <row r="1345" spans="1:16" s="1" customFormat="1" ht="18.75" hidden="1" outlineLevel="1" x14ac:dyDescent="0.3">
      <c r="A1345" s="1" t="s">
        <v>55</v>
      </c>
      <c r="B1345" s="1" t="s">
        <v>60</v>
      </c>
      <c r="C1345" s="1">
        <v>2</v>
      </c>
      <c r="E1345" s="2"/>
      <c r="F1345" s="3"/>
      <c r="G1345" s="3"/>
    </row>
    <row r="1346" spans="1:16" s="1" customFormat="1" ht="18.75" hidden="1" outlineLevel="1" x14ac:dyDescent="0.3">
      <c r="A1346" s="1" t="s">
        <v>55</v>
      </c>
      <c r="B1346" s="1" t="s">
        <v>61</v>
      </c>
      <c r="C1346" s="1">
        <v>2</v>
      </c>
      <c r="E1346" s="2"/>
      <c r="F1346" s="3"/>
      <c r="G1346" s="3"/>
    </row>
    <row r="1347" spans="1:16" s="1" customFormat="1" ht="18.75" hidden="1" outlineLevel="1" x14ac:dyDescent="0.3">
      <c r="A1347" s="1" t="s">
        <v>55</v>
      </c>
      <c r="B1347" s="1" t="s">
        <v>62</v>
      </c>
      <c r="C1347" s="1">
        <v>9</v>
      </c>
      <c r="E1347" s="2"/>
      <c r="F1347" s="3"/>
      <c r="G1347" s="3"/>
    </row>
    <row r="1348" spans="1:16" s="1" customFormat="1" ht="18.75" hidden="1" outlineLevel="1" x14ac:dyDescent="0.3">
      <c r="A1348" s="1" t="s">
        <v>55</v>
      </c>
      <c r="B1348" s="1" t="s">
        <v>63</v>
      </c>
      <c r="C1348" s="1">
        <v>10</v>
      </c>
      <c r="F1348" s="3"/>
      <c r="G1348" s="3"/>
    </row>
    <row r="1349" spans="1:16" s="1" customFormat="1" ht="18.75" hidden="1" outlineLevel="1" x14ac:dyDescent="0.3">
      <c r="A1349" s="1" t="s">
        <v>55</v>
      </c>
      <c r="B1349" s="1" t="s">
        <v>64</v>
      </c>
      <c r="C1349" s="3">
        <v>15</v>
      </c>
      <c r="F1349" s="3"/>
      <c r="G1349" s="3"/>
    </row>
    <row r="1350" spans="1:16" s="1" customFormat="1" ht="18.75" hidden="1" outlineLevel="1" x14ac:dyDescent="0.3">
      <c r="A1350" s="1" t="s">
        <v>55</v>
      </c>
      <c r="B1350" s="1" t="s">
        <v>65</v>
      </c>
      <c r="C1350" s="1">
        <v>6</v>
      </c>
      <c r="F1350" s="3"/>
      <c r="G1350" s="3"/>
    </row>
    <row r="1351" spans="1:16" s="1" customFormat="1" ht="18.75" hidden="1" outlineLevel="1" x14ac:dyDescent="0.3">
      <c r="A1351" s="1" t="s">
        <v>55</v>
      </c>
      <c r="B1351" s="1" t="s">
        <v>807</v>
      </c>
      <c r="C1351" s="3">
        <v>102</v>
      </c>
      <c r="F1351" s="3"/>
      <c r="G1351" s="3"/>
    </row>
    <row r="1352" spans="1:16" s="1" customFormat="1" ht="18.75" hidden="1" outlineLevel="1" x14ac:dyDescent="0.3">
      <c r="A1352" s="1" t="s">
        <v>55</v>
      </c>
      <c r="B1352" s="1" t="s">
        <v>66</v>
      </c>
      <c r="C1352" s="1">
        <v>3</v>
      </c>
      <c r="F1352" s="3"/>
      <c r="G1352" s="3"/>
    </row>
    <row r="1353" spans="1:16" s="1" customFormat="1" ht="18.75" collapsed="1" x14ac:dyDescent="0.3">
      <c r="A1353" s="4"/>
      <c r="B1353" s="4"/>
      <c r="C1353" s="4"/>
      <c r="D1353" s="4"/>
      <c r="E1353" s="4"/>
      <c r="F1353" s="3"/>
      <c r="G1353" s="3"/>
    </row>
    <row r="1354" spans="1:16" s="6" customFormat="1" ht="18.75" x14ac:dyDescent="0.3">
      <c r="A1354" s="6" t="s">
        <v>134</v>
      </c>
      <c r="B1354" s="5"/>
      <c r="C1354" s="5">
        <f>SUM(C2:C1352)</f>
        <v>34458</v>
      </c>
      <c r="D1354" s="5">
        <f>SUM(D2:D1352)</f>
        <v>34458</v>
      </c>
      <c r="E1354" s="5"/>
      <c r="F1354" s="3"/>
      <c r="G1354" s="3"/>
      <c r="H1354" s="5"/>
      <c r="I1354" s="5"/>
      <c r="J1354" s="5"/>
      <c r="K1354" s="5"/>
      <c r="L1354" s="5"/>
      <c r="M1354" s="5"/>
      <c r="N1354" s="5"/>
      <c r="O1354" s="5"/>
      <c r="P1354" s="5"/>
    </row>
    <row r="1355" spans="1:16" ht="18.75" x14ac:dyDescent="0.3">
      <c r="A1355" s="14"/>
      <c r="B1355" s="14"/>
      <c r="C1355" s="14"/>
    </row>
  </sheetData>
  <phoneticPr fontId="4" type="noConversion"/>
  <pageMargins left="0.7" right="0.7" top="0.75" bottom="0.75" header="0.3" footer="0.3"/>
  <pageSetup paperSize="9" scale="29" fitToWidth="0" orientation="portrait" r:id="rId1"/>
  <rowBreaks count="13" manualBreakCount="13">
    <brk id="34" max="4" man="1"/>
    <brk id="105" max="4" man="1"/>
    <brk id="294" max="4" man="1"/>
    <brk id="361" max="4" man="1"/>
    <brk id="424" max="4" man="1"/>
    <brk id="544" max="4" man="1"/>
    <brk id="654" max="4" man="1"/>
    <brk id="695" max="4" man="1"/>
    <brk id="720" max="4" man="1"/>
    <brk id="808" max="4" man="1"/>
    <brk id="900" max="4" man="1"/>
    <brk id="950" max="4" man="1"/>
    <brk id="1049" max="4" man="1"/>
  </rowBreaks>
  <colBreaks count="1" manualBreakCount="1">
    <brk id="5" min="2" max="193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5094A-8341-47C9-A24B-859A29118A6B}">
  <dimension ref="A2:P1343"/>
  <sheetViews>
    <sheetView topLeftCell="A118" zoomScaleNormal="100" workbookViewId="0">
      <selection activeCell="A823" sqref="A823"/>
    </sheetView>
  </sheetViews>
  <sheetFormatPr defaultRowHeight="15" outlineLevelRow="1" x14ac:dyDescent="0.25"/>
  <cols>
    <col min="1" max="1" width="23.5703125" customWidth="1"/>
    <col min="2" max="2" width="39" customWidth="1"/>
    <col min="3" max="3" width="18" customWidth="1"/>
  </cols>
  <sheetData>
    <row r="2" spans="1:16" ht="18.75" x14ac:dyDescent="0.3">
      <c r="A2" s="1" t="s">
        <v>100</v>
      </c>
      <c r="B2" s="1" t="s">
        <v>686</v>
      </c>
      <c r="C2" s="1">
        <v>8</v>
      </c>
      <c r="D2" s="1"/>
      <c r="E2" s="1"/>
      <c r="F2" s="3">
        <v>7.65</v>
      </c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s="3" customFormat="1" ht="18.75" x14ac:dyDescent="0.3">
      <c r="A3" s="1" t="s">
        <v>100</v>
      </c>
      <c r="B3" s="1" t="s">
        <v>359</v>
      </c>
      <c r="C3" s="1">
        <v>20</v>
      </c>
      <c r="D3" s="15">
        <f>SUM(C3:C34)</f>
        <v>1309</v>
      </c>
      <c r="E3"/>
      <c r="F3" s="3">
        <v>19.670000000000002</v>
      </c>
      <c r="G3" s="8"/>
      <c r="H3"/>
      <c r="I3"/>
      <c r="J3"/>
      <c r="K3"/>
      <c r="L3"/>
      <c r="M3"/>
      <c r="N3"/>
      <c r="O3"/>
      <c r="P3"/>
    </row>
    <row r="4" spans="1:16" s="3" customFormat="1" ht="18.75" x14ac:dyDescent="0.3">
      <c r="A4" s="1" t="s">
        <v>100</v>
      </c>
      <c r="B4" s="1" t="s">
        <v>687</v>
      </c>
      <c r="C4" s="1">
        <v>221</v>
      </c>
      <c r="D4" s="1"/>
      <c r="E4" s="1"/>
      <c r="F4" s="3">
        <v>220.93</v>
      </c>
    </row>
    <row r="5" spans="1:16" s="3" customFormat="1" ht="18.75" x14ac:dyDescent="0.3">
      <c r="A5" s="1" t="s">
        <v>100</v>
      </c>
      <c r="B5" s="1" t="s">
        <v>688</v>
      </c>
      <c r="C5" s="1">
        <v>73</v>
      </c>
      <c r="D5" s="1"/>
      <c r="E5" s="1"/>
      <c r="F5" s="3">
        <v>73.45</v>
      </c>
    </row>
    <row r="6" spans="1:16" s="3" customFormat="1" ht="18.75" x14ac:dyDescent="0.3">
      <c r="A6" s="1" t="s">
        <v>100</v>
      </c>
      <c r="B6" s="1" t="s">
        <v>101</v>
      </c>
      <c r="C6" s="1">
        <v>7</v>
      </c>
      <c r="D6" s="1"/>
      <c r="E6" s="1"/>
      <c r="F6" s="3">
        <v>6.81</v>
      </c>
    </row>
    <row r="7" spans="1:16" s="3" customFormat="1" ht="18.75" x14ac:dyDescent="0.3">
      <c r="A7" s="1" t="s">
        <v>90</v>
      </c>
      <c r="B7" s="1" t="s">
        <v>911</v>
      </c>
      <c r="C7" s="1">
        <v>190</v>
      </c>
      <c r="D7" s="1">
        <f>SUM(C7:C16)</f>
        <v>410</v>
      </c>
      <c r="E7" s="1"/>
      <c r="F7" s="27"/>
      <c r="G7" s="3" t="s">
        <v>1346</v>
      </c>
      <c r="H7" s="1"/>
      <c r="I7" s="1"/>
      <c r="J7" s="1"/>
      <c r="K7" s="1"/>
      <c r="L7" s="1"/>
      <c r="M7" s="1"/>
      <c r="N7" s="1"/>
      <c r="O7" s="1"/>
      <c r="P7" s="1"/>
    </row>
    <row r="8" spans="1:16" s="3" customFormat="1" ht="18.75" x14ac:dyDescent="0.3">
      <c r="A8" s="1" t="s">
        <v>548</v>
      </c>
      <c r="B8" s="1" t="s">
        <v>549</v>
      </c>
      <c r="C8" s="1">
        <v>62</v>
      </c>
      <c r="D8" s="1">
        <f>SUM(C8:C35)</f>
        <v>799</v>
      </c>
      <c r="E8" s="1"/>
      <c r="F8" s="3">
        <v>62.22</v>
      </c>
      <c r="H8" s="1"/>
      <c r="I8" s="1"/>
      <c r="J8" s="1"/>
      <c r="K8" s="1"/>
      <c r="L8" s="1"/>
      <c r="M8" s="1"/>
      <c r="N8" s="1"/>
      <c r="O8" s="1"/>
      <c r="P8" s="1"/>
    </row>
    <row r="9" spans="1:16" s="3" customFormat="1" ht="18.75" x14ac:dyDescent="0.3">
      <c r="A9" s="1" t="s">
        <v>358</v>
      </c>
      <c r="B9" s="1" t="s">
        <v>1121</v>
      </c>
      <c r="C9" s="3">
        <v>49</v>
      </c>
      <c r="D9" s="1">
        <f>SUM(C9:C66)</f>
        <v>1974</v>
      </c>
      <c r="E9" s="1"/>
      <c r="F9" s="3">
        <v>49.06</v>
      </c>
      <c r="H9" s="1"/>
      <c r="I9" s="1"/>
      <c r="J9" s="1"/>
      <c r="K9" s="1"/>
      <c r="L9" s="1"/>
      <c r="M9" s="1"/>
      <c r="N9" s="1"/>
      <c r="O9" s="1"/>
      <c r="P9" s="1"/>
    </row>
    <row r="10" spans="1:16" s="3" customFormat="1" ht="18.75" x14ac:dyDescent="0.3">
      <c r="A10" s="1" t="s">
        <v>578</v>
      </c>
      <c r="B10" s="1" t="s">
        <v>1079</v>
      </c>
      <c r="C10" s="1">
        <v>21</v>
      </c>
      <c r="D10" s="1">
        <f>SUM(C10:C42)</f>
        <v>971</v>
      </c>
      <c r="E10" s="1"/>
      <c r="F10" s="3">
        <v>21.08</v>
      </c>
      <c r="G10" s="3" t="s">
        <v>1122</v>
      </c>
      <c r="H10" s="1"/>
      <c r="I10" s="1"/>
      <c r="J10" s="1"/>
      <c r="K10" s="1"/>
      <c r="L10" s="1"/>
      <c r="M10" s="1"/>
      <c r="N10" s="1"/>
      <c r="O10" s="1"/>
      <c r="P10" s="1"/>
    </row>
    <row r="11" spans="1:16" s="3" customFormat="1" ht="18.75" x14ac:dyDescent="0.3">
      <c r="A11" s="1" t="s">
        <v>367</v>
      </c>
      <c r="B11" s="3" t="s">
        <v>113</v>
      </c>
      <c r="C11" s="1">
        <v>1</v>
      </c>
      <c r="D11" s="1">
        <f>SUM(C11:C20)</f>
        <v>105</v>
      </c>
      <c r="E11" s="1"/>
      <c r="F11" s="3">
        <v>1.45</v>
      </c>
      <c r="H11" s="1"/>
      <c r="I11" s="1"/>
      <c r="J11" s="1"/>
      <c r="K11" s="1"/>
      <c r="L11" s="1"/>
      <c r="M11" s="1"/>
      <c r="N11" s="1"/>
      <c r="O11" s="1"/>
      <c r="P11" s="1"/>
    </row>
    <row r="12" spans="1:16" s="3" customFormat="1" ht="18.75" x14ac:dyDescent="0.3">
      <c r="A12" s="1" t="s">
        <v>367</v>
      </c>
      <c r="B12" s="3" t="s">
        <v>706</v>
      </c>
      <c r="C12" s="1">
        <v>1</v>
      </c>
      <c r="D12" s="1"/>
      <c r="E12" s="1"/>
      <c r="F12" s="3">
        <v>1.19</v>
      </c>
      <c r="H12" s="1"/>
      <c r="I12" s="1"/>
      <c r="J12" s="1"/>
      <c r="K12" s="1"/>
      <c r="L12" s="1"/>
      <c r="M12" s="1"/>
      <c r="N12" s="1"/>
      <c r="O12" s="1"/>
      <c r="P12" s="1"/>
    </row>
    <row r="13" spans="1:16" s="3" customFormat="1" ht="18.75" x14ac:dyDescent="0.3">
      <c r="A13" s="1" t="s">
        <v>367</v>
      </c>
      <c r="B13" s="3" t="s">
        <v>114</v>
      </c>
      <c r="C13" s="1">
        <v>2</v>
      </c>
      <c r="D13" s="1"/>
      <c r="E13" s="1"/>
      <c r="F13" s="3">
        <v>1.61</v>
      </c>
      <c r="H13" s="1"/>
      <c r="I13" s="1"/>
      <c r="J13" s="1"/>
      <c r="K13" s="1"/>
      <c r="L13" s="1"/>
      <c r="M13" s="1"/>
      <c r="N13" s="1"/>
      <c r="O13" s="1"/>
      <c r="P13" s="1"/>
    </row>
    <row r="14" spans="1:16" s="3" customFormat="1" ht="18.75" x14ac:dyDescent="0.3">
      <c r="A14" s="1" t="s">
        <v>1190</v>
      </c>
      <c r="B14" s="1" t="s">
        <v>1191</v>
      </c>
      <c r="C14" s="1">
        <v>50</v>
      </c>
      <c r="D14" s="1">
        <f>SUM(C14:C127)</f>
        <v>3195</v>
      </c>
      <c r="E14" s="1" t="s">
        <v>412</v>
      </c>
      <c r="F14" s="3">
        <v>49.93</v>
      </c>
      <c r="H14" s="17"/>
      <c r="I14" s="17"/>
      <c r="J14" s="17"/>
      <c r="K14" s="17"/>
      <c r="L14" s="17"/>
      <c r="M14" s="17"/>
      <c r="N14" s="17"/>
      <c r="O14" s="17"/>
      <c r="P14" s="17"/>
    </row>
    <row r="15" spans="1:16" s="3" customFormat="1" ht="18.75" x14ac:dyDescent="0.3">
      <c r="A15" s="1" t="s">
        <v>1190</v>
      </c>
      <c r="B15" s="1" t="s">
        <v>1193</v>
      </c>
      <c r="C15" s="1">
        <v>1</v>
      </c>
      <c r="D15" s="1"/>
      <c r="E15" s="1"/>
      <c r="F15" s="3">
        <v>0.92</v>
      </c>
      <c r="H15" s="17"/>
      <c r="I15" s="17"/>
      <c r="J15" s="17"/>
      <c r="K15" s="17"/>
      <c r="L15" s="17"/>
      <c r="M15" s="17"/>
      <c r="N15" s="17"/>
      <c r="O15" s="17"/>
      <c r="P15" s="17"/>
    </row>
    <row r="16" spans="1:16" s="3" customFormat="1" ht="18.75" x14ac:dyDescent="0.3">
      <c r="A16" s="1" t="s">
        <v>367</v>
      </c>
      <c r="B16" s="3" t="s">
        <v>707</v>
      </c>
      <c r="C16" s="3">
        <v>33</v>
      </c>
      <c r="D16" s="1"/>
      <c r="E16" s="1"/>
      <c r="F16" s="3">
        <v>32.65</v>
      </c>
      <c r="H16" s="1"/>
      <c r="I16" s="1"/>
      <c r="J16" s="1"/>
      <c r="K16" s="1"/>
      <c r="L16" s="1"/>
      <c r="M16" s="1"/>
      <c r="N16" s="1"/>
      <c r="O16" s="1"/>
      <c r="P16" s="1"/>
    </row>
    <row r="17" spans="1:16" s="3" customFormat="1" ht="18.75" x14ac:dyDescent="0.3">
      <c r="A17" s="1" t="s">
        <v>1190</v>
      </c>
      <c r="B17" s="1" t="s">
        <v>1192</v>
      </c>
      <c r="C17" s="1">
        <v>4</v>
      </c>
      <c r="D17" s="1"/>
      <c r="E17" s="1"/>
      <c r="F17" s="3">
        <v>4.01</v>
      </c>
      <c r="H17" s="17"/>
      <c r="I17" s="17"/>
      <c r="J17" s="17"/>
      <c r="K17" s="17"/>
      <c r="L17" s="17"/>
      <c r="M17" s="17"/>
      <c r="N17" s="17"/>
      <c r="O17" s="17"/>
      <c r="P17" s="17"/>
    </row>
    <row r="18" spans="1:16" s="3" customFormat="1" ht="18.75" x14ac:dyDescent="0.3">
      <c r="A18" s="1" t="s">
        <v>1190</v>
      </c>
      <c r="B18" s="1" t="s">
        <v>1196</v>
      </c>
      <c r="C18" s="1">
        <v>7</v>
      </c>
      <c r="D18" s="1"/>
      <c r="E18" s="1"/>
      <c r="F18" s="3">
        <v>6.96</v>
      </c>
      <c r="H18" s="17"/>
      <c r="I18" s="17"/>
      <c r="J18" s="17"/>
      <c r="K18" s="17"/>
      <c r="L18" s="17"/>
      <c r="M18" s="17"/>
      <c r="N18" s="17"/>
      <c r="O18" s="17"/>
      <c r="P18" s="17"/>
    </row>
    <row r="19" spans="1:16" s="3" customFormat="1" ht="18.75" x14ac:dyDescent="0.3">
      <c r="A19" s="1" t="s">
        <v>1190</v>
      </c>
      <c r="B19" s="1" t="s">
        <v>1197</v>
      </c>
      <c r="C19" s="1">
        <v>0</v>
      </c>
      <c r="D19" s="1"/>
      <c r="E19" s="1"/>
      <c r="F19" s="3">
        <v>0.12</v>
      </c>
      <c r="H19" s="17"/>
      <c r="I19" s="17"/>
      <c r="J19" s="17"/>
      <c r="K19" s="17"/>
      <c r="L19" s="17"/>
      <c r="M19" s="17"/>
      <c r="N19" s="17"/>
      <c r="O19" s="17"/>
      <c r="P19" s="17"/>
    </row>
    <row r="20" spans="1:16" s="7" customFormat="1" ht="18.75" x14ac:dyDescent="0.3">
      <c r="A20" s="1" t="s">
        <v>206</v>
      </c>
      <c r="B20" s="3" t="s">
        <v>1028</v>
      </c>
      <c r="C20" s="3">
        <v>6</v>
      </c>
      <c r="D20" s="2"/>
      <c r="E20" s="1"/>
      <c r="F20" s="3">
        <v>6.41</v>
      </c>
      <c r="G20" s="3"/>
      <c r="H20" s="1"/>
      <c r="I20" s="1"/>
      <c r="J20" s="1"/>
      <c r="K20" s="1"/>
      <c r="L20" s="1"/>
      <c r="M20" s="1"/>
      <c r="N20" s="1"/>
      <c r="O20" s="1"/>
      <c r="P20" s="1"/>
    </row>
    <row r="21" spans="1:16" s="3" customFormat="1" ht="18.75" x14ac:dyDescent="0.3">
      <c r="A21" s="1" t="s">
        <v>1190</v>
      </c>
      <c r="B21" s="1" t="s">
        <v>1194</v>
      </c>
      <c r="C21" s="1">
        <v>54</v>
      </c>
      <c r="D21" s="1"/>
      <c r="E21" s="1"/>
      <c r="F21" s="3">
        <v>54.08</v>
      </c>
      <c r="H21" s="17"/>
      <c r="I21" s="17"/>
      <c r="J21" s="17"/>
      <c r="K21" s="17"/>
      <c r="L21" s="17"/>
      <c r="M21" s="17"/>
      <c r="N21" s="17"/>
      <c r="O21" s="17"/>
      <c r="P21" s="17"/>
    </row>
    <row r="22" spans="1:16" s="3" customFormat="1" ht="18.75" x14ac:dyDescent="0.3">
      <c r="A22" s="1" t="s">
        <v>230</v>
      </c>
      <c r="B22" s="1" t="s">
        <v>117</v>
      </c>
      <c r="C22" s="1">
        <v>1</v>
      </c>
      <c r="D22" s="1">
        <f>SUM(C22:C204)</f>
        <v>4975</v>
      </c>
      <c r="E22" s="1"/>
      <c r="F22" s="3">
        <v>0.92</v>
      </c>
      <c r="H22" s="1"/>
      <c r="I22" s="1"/>
      <c r="J22" s="1"/>
      <c r="K22" s="1"/>
      <c r="L22" s="1"/>
      <c r="M22" s="1"/>
      <c r="N22" s="1"/>
      <c r="O22" s="1"/>
      <c r="P22" s="1"/>
    </row>
    <row r="23" spans="1:16" s="3" customFormat="1" ht="18.75" x14ac:dyDescent="0.3">
      <c r="A23" s="1" t="s">
        <v>1190</v>
      </c>
      <c r="B23" s="1" t="s">
        <v>1195</v>
      </c>
      <c r="C23" s="1">
        <v>4</v>
      </c>
      <c r="D23" s="1"/>
      <c r="E23" s="1"/>
      <c r="F23" s="3">
        <v>4.34</v>
      </c>
      <c r="H23" s="17"/>
      <c r="I23" s="17"/>
      <c r="J23" s="17"/>
      <c r="K23" s="17"/>
      <c r="L23" s="17"/>
      <c r="M23" s="17"/>
      <c r="N23" s="17"/>
      <c r="O23" s="17"/>
      <c r="P23" s="17"/>
    </row>
    <row r="24" spans="1:16" s="3" customFormat="1" ht="18.75" x14ac:dyDescent="0.3">
      <c r="A24" s="1" t="s">
        <v>367</v>
      </c>
      <c r="B24" s="3" t="s">
        <v>118</v>
      </c>
      <c r="C24" s="1">
        <v>2</v>
      </c>
      <c r="D24" s="1"/>
      <c r="E24" s="1"/>
      <c r="F24" s="3">
        <v>2.17</v>
      </c>
      <c r="H24" s="1"/>
      <c r="I24" s="1"/>
      <c r="J24" s="1"/>
      <c r="K24" s="1"/>
      <c r="L24" s="1"/>
      <c r="M24" s="1"/>
      <c r="N24" s="1"/>
      <c r="O24" s="1"/>
      <c r="P24" s="1"/>
    </row>
    <row r="25" spans="1:16" s="3" customFormat="1" ht="18.75" x14ac:dyDescent="0.3">
      <c r="A25" s="1" t="s">
        <v>206</v>
      </c>
      <c r="B25" s="3" t="s">
        <v>119</v>
      </c>
      <c r="C25" s="3">
        <v>55</v>
      </c>
      <c r="F25" s="3">
        <v>54.5</v>
      </c>
      <c r="I25" s="2"/>
      <c r="J25" s="2"/>
      <c r="K25" s="2"/>
      <c r="L25" s="2"/>
      <c r="M25" s="2"/>
      <c r="N25" s="2"/>
      <c r="O25" s="2"/>
      <c r="P25" s="2"/>
    </row>
    <row r="26" spans="1:16" s="7" customFormat="1" ht="18.75" x14ac:dyDescent="0.3">
      <c r="A26" s="1" t="s">
        <v>1190</v>
      </c>
      <c r="B26" s="1" t="s">
        <v>1198</v>
      </c>
      <c r="C26" s="1">
        <v>0</v>
      </c>
      <c r="D26" s="1"/>
      <c r="E26" s="1"/>
      <c r="F26" s="3">
        <v>0.38</v>
      </c>
      <c r="G26" s="3"/>
      <c r="H26" s="17"/>
      <c r="I26" s="17"/>
      <c r="J26" s="17"/>
      <c r="K26" s="17"/>
      <c r="L26" s="17"/>
      <c r="M26" s="17"/>
      <c r="N26" s="17"/>
      <c r="O26" s="17"/>
      <c r="P26" s="17"/>
    </row>
    <row r="27" spans="1:16" s="3" customFormat="1" ht="18.75" x14ac:dyDescent="0.3">
      <c r="A27" s="1" t="s">
        <v>387</v>
      </c>
      <c r="B27" s="1" t="s">
        <v>388</v>
      </c>
      <c r="C27" s="1">
        <v>1</v>
      </c>
      <c r="D27" s="1">
        <f>SUM(C27:C59)</f>
        <v>1242</v>
      </c>
      <c r="E27" s="1"/>
      <c r="F27" s="3">
        <v>1.36</v>
      </c>
      <c r="H27" s="1"/>
      <c r="I27" s="1"/>
      <c r="J27" s="1"/>
      <c r="K27" s="1"/>
      <c r="L27" s="1"/>
      <c r="M27" s="1"/>
      <c r="N27" s="1"/>
      <c r="O27" s="1"/>
      <c r="P27" s="1"/>
    </row>
    <row r="28" spans="1:16" s="3" customFormat="1" ht="18.75" x14ac:dyDescent="0.3">
      <c r="A28" s="1" t="s">
        <v>1132</v>
      </c>
      <c r="B28" s="1" t="s">
        <v>1133</v>
      </c>
      <c r="C28" s="1">
        <v>5</v>
      </c>
      <c r="D28" s="1">
        <f>SUM(C28:C86)</f>
        <v>2223</v>
      </c>
      <c r="E28" s="1"/>
      <c r="F28" s="3">
        <v>5</v>
      </c>
      <c r="H28" s="17"/>
      <c r="I28" s="17"/>
      <c r="J28" s="17"/>
      <c r="K28" s="17"/>
      <c r="L28" s="17"/>
      <c r="M28" s="17"/>
      <c r="N28" s="17"/>
      <c r="O28" s="17"/>
      <c r="P28" s="17"/>
    </row>
    <row r="29" spans="1:16" s="3" customFormat="1" ht="18.75" x14ac:dyDescent="0.3">
      <c r="A29" s="1" t="s">
        <v>130</v>
      </c>
      <c r="B29" s="1" t="s">
        <v>131</v>
      </c>
      <c r="C29" s="3">
        <v>420</v>
      </c>
      <c r="D29" s="1">
        <f>SUM(C29:C35)</f>
        <v>440</v>
      </c>
      <c r="E29" s="1"/>
      <c r="F29" s="3">
        <v>419.86</v>
      </c>
      <c r="H29" s="1"/>
      <c r="I29" s="1"/>
      <c r="J29" s="1"/>
      <c r="K29" s="1"/>
      <c r="L29" s="1"/>
      <c r="M29" s="1"/>
      <c r="N29" s="1"/>
      <c r="O29" s="1"/>
      <c r="P29" s="1"/>
    </row>
    <row r="30" spans="1:16" s="3" customFormat="1" ht="18.75" x14ac:dyDescent="0.3">
      <c r="A30" s="1" t="s">
        <v>132</v>
      </c>
      <c r="B30" s="1" t="s">
        <v>699</v>
      </c>
      <c r="C30" s="3">
        <v>1</v>
      </c>
      <c r="D30" s="1">
        <f>SUM(C30:C50)</f>
        <v>564</v>
      </c>
      <c r="E30" s="1"/>
      <c r="H30" s="1"/>
      <c r="I30" s="1"/>
      <c r="J30" s="1"/>
      <c r="K30" s="1"/>
      <c r="L30" s="1"/>
      <c r="M30" s="1"/>
      <c r="N30" s="1"/>
      <c r="O30" s="1"/>
      <c r="P30" s="1"/>
    </row>
    <row r="31" spans="1:16" s="3" customFormat="1" ht="18.75" x14ac:dyDescent="0.3">
      <c r="A31" s="1" t="s">
        <v>132</v>
      </c>
      <c r="B31" s="1" t="s">
        <v>136</v>
      </c>
      <c r="C31" s="3">
        <v>1</v>
      </c>
      <c r="D31" s="1"/>
      <c r="E31" s="1"/>
      <c r="H31" s="1"/>
      <c r="I31" s="1"/>
      <c r="J31" s="1"/>
      <c r="K31" s="1"/>
      <c r="L31" s="1"/>
      <c r="M31" s="1"/>
      <c r="N31" s="1"/>
      <c r="O31" s="1"/>
      <c r="P31" s="1"/>
    </row>
    <row r="32" spans="1:16" s="3" customFormat="1" ht="18.75" x14ac:dyDescent="0.3">
      <c r="A32" s="1" t="s">
        <v>132</v>
      </c>
      <c r="B32" s="1" t="s">
        <v>137</v>
      </c>
      <c r="C32" s="3">
        <v>3</v>
      </c>
      <c r="D32" s="1"/>
      <c r="E32" s="1"/>
      <c r="H32" s="1"/>
      <c r="I32" s="1"/>
      <c r="J32" s="1"/>
      <c r="K32" s="1"/>
      <c r="L32" s="1"/>
      <c r="M32" s="1"/>
      <c r="N32" s="1"/>
      <c r="O32" s="1"/>
      <c r="P32" s="1"/>
    </row>
    <row r="33" spans="1:16" s="3" customFormat="1" ht="18.75" x14ac:dyDescent="0.3">
      <c r="A33" s="1" t="s">
        <v>448</v>
      </c>
      <c r="B33" s="1" t="s">
        <v>449</v>
      </c>
      <c r="C33" s="1">
        <v>6</v>
      </c>
      <c r="D33" s="1"/>
      <c r="E33" s="1"/>
      <c r="H33" s="1"/>
      <c r="I33" s="1"/>
      <c r="J33" s="1"/>
      <c r="K33" s="1"/>
      <c r="L33" s="1"/>
      <c r="M33" s="1"/>
      <c r="N33" s="1"/>
      <c r="O33" s="1"/>
      <c r="P33" s="1"/>
    </row>
    <row r="34" spans="1:16" s="1" customFormat="1" ht="18.75" collapsed="1" x14ac:dyDescent="0.3">
      <c r="A34" s="1" t="s">
        <v>448</v>
      </c>
      <c r="B34" s="1" t="s">
        <v>450</v>
      </c>
      <c r="C34" s="1">
        <v>8</v>
      </c>
      <c r="F34" s="3"/>
      <c r="G34" s="3"/>
    </row>
    <row r="35" spans="1:16" s="1" customFormat="1" ht="18.75" x14ac:dyDescent="0.3">
      <c r="A35" s="1" t="s">
        <v>448</v>
      </c>
      <c r="B35" s="1" t="s">
        <v>451</v>
      </c>
      <c r="C35" s="1">
        <v>1</v>
      </c>
      <c r="F35" s="3"/>
      <c r="G35" s="3"/>
    </row>
    <row r="36" spans="1:16" s="1" customFormat="1" ht="18.75" x14ac:dyDescent="0.3">
      <c r="A36" s="1" t="s">
        <v>448</v>
      </c>
      <c r="B36" s="1" t="s">
        <v>452</v>
      </c>
      <c r="C36" s="1">
        <v>1</v>
      </c>
      <c r="F36" s="3"/>
      <c r="G36" s="3"/>
    </row>
    <row r="37" spans="1:16" s="1" customFormat="1" ht="18.75" x14ac:dyDescent="0.3">
      <c r="A37" s="1" t="s">
        <v>448</v>
      </c>
      <c r="B37" s="1" t="s">
        <v>453</v>
      </c>
      <c r="C37" s="1">
        <v>57</v>
      </c>
      <c r="F37" s="3"/>
      <c r="G37" s="3"/>
    </row>
    <row r="38" spans="1:16" s="1" customFormat="1" ht="18.75" x14ac:dyDescent="0.3">
      <c r="A38" s="1" t="s">
        <v>448</v>
      </c>
      <c r="B38" s="1" t="s">
        <v>981</v>
      </c>
      <c r="C38" s="1">
        <v>141</v>
      </c>
      <c r="F38" s="3"/>
      <c r="G38" s="3"/>
    </row>
    <row r="39" spans="1:16" s="1" customFormat="1" ht="18.75" x14ac:dyDescent="0.3">
      <c r="A39" s="1" t="s">
        <v>448</v>
      </c>
      <c r="B39" s="1" t="s">
        <v>982</v>
      </c>
      <c r="C39" s="1">
        <v>75</v>
      </c>
      <c r="D39" s="1">
        <f>SUM(C39:C84)</f>
        <v>1565</v>
      </c>
      <c r="F39" s="3"/>
      <c r="G39" s="3"/>
    </row>
    <row r="40" spans="1:16" s="1" customFormat="1" ht="18.75" x14ac:dyDescent="0.3">
      <c r="A40" s="1" t="s">
        <v>448</v>
      </c>
      <c r="B40" s="1" t="s">
        <v>454</v>
      </c>
      <c r="C40" s="1">
        <v>1</v>
      </c>
      <c r="F40" s="3"/>
      <c r="G40" s="3"/>
    </row>
    <row r="41" spans="1:16" s="1" customFormat="1" ht="18.75" x14ac:dyDescent="0.3">
      <c r="A41" s="1" t="s">
        <v>448</v>
      </c>
      <c r="B41" s="1" t="s">
        <v>455</v>
      </c>
      <c r="C41" s="1">
        <v>7</v>
      </c>
      <c r="F41" s="3"/>
      <c r="G41" s="3"/>
    </row>
    <row r="42" spans="1:16" s="1" customFormat="1" ht="18.75" collapsed="1" x14ac:dyDescent="0.3">
      <c r="A42" s="1" t="s">
        <v>448</v>
      </c>
      <c r="B42" s="1" t="s">
        <v>456</v>
      </c>
      <c r="C42" s="1">
        <v>1</v>
      </c>
      <c r="F42" s="3"/>
      <c r="G42" s="3"/>
    </row>
    <row r="43" spans="1:16" s="1" customFormat="1" ht="18.75" x14ac:dyDescent="0.3">
      <c r="A43" s="1" t="s">
        <v>209</v>
      </c>
      <c r="B43" s="1" t="s">
        <v>210</v>
      </c>
      <c r="C43" s="1">
        <v>10</v>
      </c>
      <c r="F43" s="3"/>
      <c r="G43" s="3"/>
    </row>
    <row r="44" spans="1:16" s="1" customFormat="1" ht="18.75" x14ac:dyDescent="0.3">
      <c r="A44" s="1" t="s">
        <v>209</v>
      </c>
      <c r="B44" s="1" t="s">
        <v>211</v>
      </c>
      <c r="C44" s="1">
        <v>91</v>
      </c>
      <c r="D44" s="1">
        <f>SUM(C44:C79)</f>
        <v>1386</v>
      </c>
      <c r="F44" s="3"/>
      <c r="G44" s="3"/>
    </row>
    <row r="45" spans="1:16" s="1" customFormat="1" ht="18.75" x14ac:dyDescent="0.3">
      <c r="A45" s="1" t="s">
        <v>132</v>
      </c>
      <c r="B45" s="1" t="s">
        <v>138</v>
      </c>
      <c r="C45" s="3">
        <v>10</v>
      </c>
      <c r="F45" s="3"/>
      <c r="G45" s="3"/>
    </row>
    <row r="46" spans="1:16" s="1" customFormat="1" ht="18.75" x14ac:dyDescent="0.3">
      <c r="A46" s="1" t="s">
        <v>132</v>
      </c>
      <c r="B46" s="1" t="s">
        <v>139</v>
      </c>
      <c r="C46" s="3">
        <v>11</v>
      </c>
      <c r="F46" s="3"/>
      <c r="G46" s="3"/>
    </row>
    <row r="47" spans="1:16" s="1" customFormat="1" ht="18.75" x14ac:dyDescent="0.3">
      <c r="A47" s="1" t="s">
        <v>132</v>
      </c>
      <c r="B47" s="1" t="s">
        <v>140</v>
      </c>
      <c r="C47" s="3">
        <v>2</v>
      </c>
      <c r="F47" s="3"/>
      <c r="G47" s="3"/>
    </row>
    <row r="48" spans="1:16" s="1" customFormat="1" ht="18.75" x14ac:dyDescent="0.3">
      <c r="A48" s="3" t="s">
        <v>132</v>
      </c>
      <c r="B48" s="3" t="s">
        <v>700</v>
      </c>
      <c r="C48" s="3">
        <v>27</v>
      </c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s="3" customFormat="1" ht="18.75" x14ac:dyDescent="0.3">
      <c r="A49" s="1" t="s">
        <v>132</v>
      </c>
      <c r="B49" s="1" t="s">
        <v>141</v>
      </c>
      <c r="C49" s="3">
        <v>5</v>
      </c>
      <c r="D49" s="1"/>
      <c r="E49" s="1"/>
      <c r="H49" s="1"/>
      <c r="I49" s="1"/>
      <c r="J49" s="1"/>
      <c r="K49" s="1"/>
      <c r="L49" s="1"/>
      <c r="M49" s="1"/>
      <c r="N49" s="1"/>
      <c r="O49" s="1"/>
      <c r="P49" s="1"/>
    </row>
    <row r="50" spans="1:16" s="1" customFormat="1" ht="18.75" x14ac:dyDescent="0.3">
      <c r="A50" s="1" t="s">
        <v>132</v>
      </c>
      <c r="B50" s="1" t="s">
        <v>142</v>
      </c>
      <c r="C50" s="3">
        <v>105</v>
      </c>
      <c r="F50" s="3"/>
      <c r="G50" s="3"/>
    </row>
    <row r="51" spans="1:16" s="1" customFormat="1" ht="18.75" outlineLevel="1" x14ac:dyDescent="0.3">
      <c r="A51" s="1" t="s">
        <v>132</v>
      </c>
      <c r="B51" s="1" t="s">
        <v>143</v>
      </c>
      <c r="C51" s="3">
        <v>9</v>
      </c>
      <c r="F51" s="3"/>
      <c r="G51" s="3"/>
    </row>
    <row r="52" spans="1:16" s="1" customFormat="1" ht="18.75" outlineLevel="1" x14ac:dyDescent="0.3">
      <c r="A52" s="1" t="s">
        <v>132</v>
      </c>
      <c r="B52" s="1" t="s">
        <v>144</v>
      </c>
      <c r="C52" s="3">
        <v>5</v>
      </c>
      <c r="F52" s="3"/>
      <c r="G52" s="3"/>
    </row>
    <row r="53" spans="1:16" s="1" customFormat="1" ht="18.75" outlineLevel="1" x14ac:dyDescent="0.3">
      <c r="A53" s="1" t="s">
        <v>327</v>
      </c>
      <c r="B53" s="1" t="s">
        <v>328</v>
      </c>
      <c r="C53" s="1">
        <v>4</v>
      </c>
      <c r="F53" s="3"/>
      <c r="G53" s="3"/>
    </row>
    <row r="54" spans="1:16" s="1" customFormat="1" ht="18.75" outlineLevel="1" x14ac:dyDescent="0.3">
      <c r="A54" s="1" t="s">
        <v>327</v>
      </c>
      <c r="B54" s="1" t="s">
        <v>331</v>
      </c>
      <c r="C54" s="1">
        <v>25</v>
      </c>
      <c r="F54" s="3"/>
      <c r="G54" s="3"/>
    </row>
    <row r="55" spans="1:16" s="1" customFormat="1" ht="18.75" outlineLevel="1" x14ac:dyDescent="0.3">
      <c r="A55" s="1" t="s">
        <v>327</v>
      </c>
      <c r="B55" s="1" t="s">
        <v>329</v>
      </c>
      <c r="C55" s="1">
        <v>12</v>
      </c>
      <c r="D55" s="1">
        <f>SUM(C55:C112)</f>
        <v>1773</v>
      </c>
      <c r="F55" s="3"/>
      <c r="G55" s="3"/>
    </row>
    <row r="56" spans="1:16" s="1" customFormat="1" ht="18.75" outlineLevel="1" x14ac:dyDescent="0.3">
      <c r="A56" s="1" t="s">
        <v>327</v>
      </c>
      <c r="B56" s="1" t="s">
        <v>330</v>
      </c>
      <c r="C56" s="1">
        <v>21</v>
      </c>
      <c r="F56" s="3"/>
      <c r="G56" s="3"/>
    </row>
    <row r="57" spans="1:16" s="1" customFormat="1" ht="18.75" outlineLevel="1" x14ac:dyDescent="0.3">
      <c r="A57" s="1" t="s">
        <v>327</v>
      </c>
      <c r="B57" s="1" t="s">
        <v>819</v>
      </c>
      <c r="C57" s="3">
        <v>120</v>
      </c>
      <c r="F57" s="3"/>
      <c r="G57" s="3"/>
    </row>
    <row r="58" spans="1:16" s="1" customFormat="1" ht="18.75" outlineLevel="1" x14ac:dyDescent="0.3">
      <c r="A58" s="1" t="s">
        <v>195</v>
      </c>
      <c r="B58" s="1" t="s">
        <v>199</v>
      </c>
      <c r="C58" s="3">
        <v>3</v>
      </c>
      <c r="D58" s="1">
        <f>SUM(C58:C83)</f>
        <v>1022</v>
      </c>
      <c r="F58" s="3"/>
      <c r="G58" s="3"/>
    </row>
    <row r="59" spans="1:16" s="1" customFormat="1" ht="18.75" outlineLevel="1" x14ac:dyDescent="0.3">
      <c r="A59" s="14" t="s">
        <v>94</v>
      </c>
      <c r="B59" s="14" t="s">
        <v>501</v>
      </c>
      <c r="C59" s="14">
        <v>53</v>
      </c>
      <c r="D59" s="14">
        <f>SUM(C59:C78)</f>
        <v>830</v>
      </c>
      <c r="E59" s="14"/>
      <c r="F59" s="3"/>
      <c r="G59" s="3"/>
    </row>
    <row r="60" spans="1:16" s="1" customFormat="1" ht="18.75" outlineLevel="1" x14ac:dyDescent="0.3">
      <c r="A60" s="1" t="s">
        <v>209</v>
      </c>
      <c r="B60" s="1" t="s">
        <v>855</v>
      </c>
      <c r="C60" s="3">
        <v>5</v>
      </c>
      <c r="F60" s="3"/>
      <c r="G60" s="3"/>
    </row>
    <row r="61" spans="1:16" s="1" customFormat="1" ht="18.75" outlineLevel="1" x14ac:dyDescent="0.3">
      <c r="A61" s="1" t="s">
        <v>151</v>
      </c>
      <c r="B61" s="3" t="s">
        <v>1323</v>
      </c>
      <c r="C61" s="3">
        <v>75</v>
      </c>
      <c r="D61" s="1">
        <f>SUM(C61:C77)</f>
        <v>765</v>
      </c>
      <c r="E61" s="1" t="s">
        <v>1307</v>
      </c>
      <c r="F61" s="3"/>
      <c r="G61" s="3"/>
    </row>
    <row r="62" spans="1:16" s="1" customFormat="1" ht="18.75" outlineLevel="1" x14ac:dyDescent="0.3">
      <c r="A62" s="1" t="s">
        <v>151</v>
      </c>
      <c r="B62" s="1" t="s">
        <v>708</v>
      </c>
      <c r="C62" s="3">
        <v>173</v>
      </c>
      <c r="E62" s="1" t="s">
        <v>1110</v>
      </c>
      <c r="F62" s="3"/>
      <c r="G62" s="3"/>
    </row>
    <row r="63" spans="1:16" s="1" customFormat="1" ht="18.75" outlineLevel="1" x14ac:dyDescent="0.3">
      <c r="A63" s="1" t="s">
        <v>327</v>
      </c>
      <c r="B63" s="1" t="s">
        <v>1099</v>
      </c>
      <c r="C63" s="3">
        <v>3</v>
      </c>
      <c r="F63" s="3"/>
      <c r="G63" s="3"/>
    </row>
    <row r="64" spans="1:16" s="1" customFormat="1" ht="18.75" outlineLevel="1" collapsed="1" x14ac:dyDescent="0.3">
      <c r="A64" s="1" t="s">
        <v>327</v>
      </c>
      <c r="B64" s="1" t="s">
        <v>654</v>
      </c>
      <c r="C64" s="3">
        <v>10</v>
      </c>
      <c r="F64" s="3"/>
      <c r="G64" s="3"/>
    </row>
    <row r="65" spans="1:16" s="1" customFormat="1" ht="18.75" outlineLevel="1" x14ac:dyDescent="0.3">
      <c r="A65" s="1" t="s">
        <v>327</v>
      </c>
      <c r="B65" s="1" t="s">
        <v>820</v>
      </c>
      <c r="C65" s="1">
        <v>116</v>
      </c>
      <c r="F65" s="3"/>
      <c r="G65" s="3"/>
    </row>
    <row r="66" spans="1:16" s="1" customFormat="1" ht="18.75" outlineLevel="1" x14ac:dyDescent="0.3">
      <c r="A66" s="1" t="s">
        <v>327</v>
      </c>
      <c r="B66" s="1" t="s">
        <v>655</v>
      </c>
      <c r="C66" s="3">
        <v>59</v>
      </c>
      <c r="F66" s="3"/>
      <c r="G66" s="3"/>
    </row>
    <row r="67" spans="1:16" s="1" customFormat="1" ht="18.75" outlineLevel="1" x14ac:dyDescent="0.3">
      <c r="A67" s="1" t="s">
        <v>1190</v>
      </c>
      <c r="B67" s="1" t="s">
        <v>1200</v>
      </c>
      <c r="C67" s="1">
        <v>17</v>
      </c>
      <c r="F67" s="3"/>
      <c r="G67" s="3"/>
      <c r="H67" s="17"/>
      <c r="I67" s="17"/>
      <c r="J67" s="17"/>
      <c r="K67" s="17"/>
      <c r="L67" s="17"/>
      <c r="M67" s="17"/>
      <c r="N67" s="17"/>
      <c r="O67" s="17"/>
      <c r="P67" s="17"/>
    </row>
    <row r="68" spans="1:16" s="1" customFormat="1" ht="18.75" outlineLevel="1" x14ac:dyDescent="0.3">
      <c r="A68" s="1" t="s">
        <v>1190</v>
      </c>
      <c r="B68" s="1" t="s">
        <v>1199</v>
      </c>
      <c r="C68" s="1">
        <v>24</v>
      </c>
      <c r="F68" s="3"/>
      <c r="G68" s="3"/>
      <c r="H68" s="17"/>
      <c r="I68" s="17"/>
      <c r="J68" s="17"/>
      <c r="K68" s="17"/>
      <c r="L68" s="17"/>
      <c r="M68" s="17"/>
      <c r="N68" s="17"/>
      <c r="O68" s="17"/>
      <c r="P68" s="17"/>
    </row>
    <row r="69" spans="1:16" s="1" customFormat="1" ht="18.75" outlineLevel="1" x14ac:dyDescent="0.3">
      <c r="A69" s="1" t="s">
        <v>583</v>
      </c>
      <c r="B69" s="1" t="s">
        <v>929</v>
      </c>
      <c r="C69" s="3">
        <v>76</v>
      </c>
      <c r="F69" s="3"/>
      <c r="G69" s="3"/>
    </row>
    <row r="70" spans="1:16" s="1" customFormat="1" ht="18.75" outlineLevel="1" x14ac:dyDescent="0.3">
      <c r="A70" s="1" t="s">
        <v>583</v>
      </c>
      <c r="B70" s="1" t="s">
        <v>931</v>
      </c>
      <c r="C70" s="3">
        <v>35</v>
      </c>
      <c r="F70" s="3"/>
      <c r="G70" s="3"/>
    </row>
    <row r="71" spans="1:16" s="1" customFormat="1" ht="18.75" outlineLevel="1" x14ac:dyDescent="0.3">
      <c r="A71" s="1" t="s">
        <v>1132</v>
      </c>
      <c r="B71" s="1" t="s">
        <v>1136</v>
      </c>
      <c r="C71" s="1">
        <v>24</v>
      </c>
      <c r="F71" s="3"/>
      <c r="G71" s="3"/>
      <c r="H71" s="17"/>
      <c r="I71" s="17"/>
      <c r="J71" s="17"/>
      <c r="K71" s="17"/>
      <c r="L71" s="17"/>
      <c r="M71" s="17"/>
      <c r="N71" s="17"/>
      <c r="O71" s="17"/>
      <c r="P71" s="17"/>
    </row>
    <row r="72" spans="1:16" s="1" customFormat="1" ht="18.75" outlineLevel="1" x14ac:dyDescent="0.3">
      <c r="A72" s="1" t="s">
        <v>1132</v>
      </c>
      <c r="B72" s="1" t="s">
        <v>1137</v>
      </c>
      <c r="C72" s="1">
        <v>1</v>
      </c>
      <c r="F72" s="3"/>
      <c r="G72" s="3"/>
      <c r="H72" s="17"/>
      <c r="I72" s="17"/>
      <c r="J72" s="17"/>
      <c r="K72" s="17"/>
      <c r="L72" s="17"/>
      <c r="M72" s="17"/>
      <c r="N72" s="17"/>
      <c r="O72" s="17"/>
      <c r="P72" s="17"/>
    </row>
    <row r="73" spans="1:16" s="1" customFormat="1" ht="18.75" outlineLevel="1" x14ac:dyDescent="0.3">
      <c r="A73" s="1" t="s">
        <v>387</v>
      </c>
      <c r="B73" s="1" t="s">
        <v>1087</v>
      </c>
      <c r="C73" s="1">
        <v>113</v>
      </c>
      <c r="E73" s="1" t="s">
        <v>1189</v>
      </c>
      <c r="F73" s="3"/>
      <c r="G73" s="3"/>
      <c r="H73" s="17"/>
      <c r="I73" s="17"/>
      <c r="J73" s="17"/>
      <c r="K73" s="17"/>
      <c r="L73" s="17"/>
      <c r="M73" s="17"/>
      <c r="N73" s="17"/>
      <c r="O73" s="17"/>
      <c r="P73" s="17"/>
    </row>
    <row r="74" spans="1:16" s="1" customFormat="1" ht="18.75" outlineLevel="1" x14ac:dyDescent="0.3">
      <c r="A74" s="1" t="s">
        <v>358</v>
      </c>
      <c r="B74" s="1" t="s">
        <v>898</v>
      </c>
      <c r="C74" s="1">
        <v>19</v>
      </c>
      <c r="F74" s="3"/>
      <c r="G74" s="3"/>
    </row>
    <row r="75" spans="1:16" s="1" customFormat="1" ht="18.75" outlineLevel="1" collapsed="1" x14ac:dyDescent="0.3">
      <c r="A75" s="1" t="s">
        <v>1132</v>
      </c>
      <c r="B75" s="1" t="s">
        <v>1134</v>
      </c>
      <c r="C75" s="1">
        <v>11</v>
      </c>
      <c r="F75" s="3"/>
      <c r="G75" s="3"/>
      <c r="H75" s="17"/>
      <c r="I75" s="17"/>
      <c r="J75" s="17"/>
      <c r="K75" s="17"/>
      <c r="L75" s="17"/>
      <c r="M75" s="17"/>
      <c r="N75" s="17"/>
      <c r="O75" s="17"/>
      <c r="P75" s="17"/>
    </row>
    <row r="76" spans="1:16" s="1" customFormat="1" ht="18.75" outlineLevel="1" x14ac:dyDescent="0.3">
      <c r="A76" s="1" t="s">
        <v>1132</v>
      </c>
      <c r="B76" s="1" t="s">
        <v>1135</v>
      </c>
      <c r="C76" s="1">
        <v>9</v>
      </c>
      <c r="F76" s="3"/>
      <c r="G76" s="3"/>
      <c r="H76" s="17"/>
      <c r="I76" s="17"/>
      <c r="J76" s="17"/>
      <c r="K76" s="17"/>
      <c r="L76" s="17"/>
      <c r="M76" s="17"/>
      <c r="N76" s="17"/>
      <c r="O76" s="17"/>
      <c r="P76" s="17"/>
    </row>
    <row r="77" spans="1:16" s="1" customFormat="1" ht="18.75" outlineLevel="1" x14ac:dyDescent="0.3">
      <c r="A77" s="1" t="s">
        <v>1132</v>
      </c>
      <c r="B77" s="1" t="s">
        <v>1138</v>
      </c>
      <c r="C77" s="1">
        <v>0</v>
      </c>
      <c r="F77" s="3"/>
      <c r="G77" s="3"/>
      <c r="H77" s="17"/>
      <c r="I77" s="17"/>
      <c r="J77" s="17"/>
      <c r="K77" s="17"/>
      <c r="L77" s="17"/>
      <c r="M77" s="17"/>
      <c r="N77" s="17"/>
      <c r="O77" s="17"/>
      <c r="P77" s="17"/>
    </row>
    <row r="78" spans="1:16" s="1" customFormat="1" ht="18.75" outlineLevel="1" x14ac:dyDescent="0.3">
      <c r="A78" s="1" t="s">
        <v>1132</v>
      </c>
      <c r="B78" s="1" t="s">
        <v>1139</v>
      </c>
      <c r="C78" s="1">
        <v>7</v>
      </c>
      <c r="F78" s="3"/>
      <c r="G78" s="3"/>
      <c r="H78" s="17"/>
      <c r="I78" s="17"/>
      <c r="J78" s="17"/>
      <c r="K78" s="17"/>
      <c r="L78" s="17"/>
      <c r="M78" s="17"/>
      <c r="N78" s="17"/>
      <c r="O78" s="17"/>
      <c r="P78" s="17"/>
    </row>
    <row r="79" spans="1:16" s="1" customFormat="1" ht="18.75" outlineLevel="1" x14ac:dyDescent="0.3">
      <c r="A79" s="1" t="s">
        <v>358</v>
      </c>
      <c r="B79" s="1" t="s">
        <v>917</v>
      </c>
      <c r="C79" s="3">
        <v>106</v>
      </c>
      <c r="F79" s="3"/>
      <c r="G79" s="3"/>
    </row>
    <row r="80" spans="1:16" s="1" customFormat="1" ht="18.75" outlineLevel="1" x14ac:dyDescent="0.3">
      <c r="A80" s="1" t="s">
        <v>387</v>
      </c>
      <c r="B80" s="1" t="s">
        <v>1085</v>
      </c>
      <c r="C80" s="1">
        <v>34</v>
      </c>
      <c r="F80" s="3"/>
      <c r="G80" s="3"/>
      <c r="H80" s="17"/>
      <c r="I80" s="17"/>
      <c r="J80" s="17"/>
      <c r="K80" s="17"/>
      <c r="L80" s="17"/>
      <c r="M80" s="17"/>
      <c r="N80" s="17"/>
      <c r="O80" s="17"/>
      <c r="P80" s="17"/>
    </row>
    <row r="81" spans="1:16" s="1" customFormat="1" ht="18.75" outlineLevel="1" x14ac:dyDescent="0.3">
      <c r="A81" s="1" t="s">
        <v>387</v>
      </c>
      <c r="B81" s="1" t="s">
        <v>1086</v>
      </c>
      <c r="C81" s="1">
        <v>27</v>
      </c>
      <c r="F81" s="3"/>
      <c r="G81" s="3"/>
      <c r="H81" s="17"/>
      <c r="I81" s="17"/>
      <c r="J81" s="17"/>
      <c r="K81" s="17"/>
      <c r="L81" s="17"/>
      <c r="M81" s="17"/>
      <c r="N81" s="17"/>
      <c r="O81" s="17"/>
      <c r="P81" s="17"/>
    </row>
    <row r="82" spans="1:16" s="1" customFormat="1" ht="18.75" x14ac:dyDescent="0.3">
      <c r="A82" s="1" t="s">
        <v>1190</v>
      </c>
      <c r="B82" s="1" t="s">
        <v>1201</v>
      </c>
      <c r="C82" s="1">
        <v>18</v>
      </c>
      <c r="F82" s="3"/>
      <c r="G82" s="3"/>
      <c r="H82" s="17"/>
      <c r="I82" s="17"/>
      <c r="J82" s="17"/>
      <c r="K82" s="17"/>
      <c r="L82" s="17"/>
      <c r="M82" s="17"/>
      <c r="N82" s="17"/>
      <c r="O82" s="17"/>
      <c r="P82" s="17"/>
    </row>
    <row r="83" spans="1:16" s="1" customFormat="1" ht="18.75" outlineLevel="1" x14ac:dyDescent="0.3">
      <c r="A83" s="1" t="s">
        <v>358</v>
      </c>
      <c r="B83" s="1" t="s">
        <v>135</v>
      </c>
      <c r="C83" s="1">
        <v>4</v>
      </c>
      <c r="F83" s="3"/>
      <c r="G83" s="3"/>
    </row>
    <row r="84" spans="1:16" s="1" customFormat="1" ht="18.75" outlineLevel="1" x14ac:dyDescent="0.3">
      <c r="A84" s="1" t="s">
        <v>358</v>
      </c>
      <c r="B84" s="1" t="s">
        <v>360</v>
      </c>
      <c r="C84" s="1">
        <v>2</v>
      </c>
      <c r="F84" s="3"/>
      <c r="G84" s="3"/>
    </row>
    <row r="85" spans="1:16" s="1" customFormat="1" ht="18.75" outlineLevel="1" x14ac:dyDescent="0.3">
      <c r="A85" s="1" t="s">
        <v>358</v>
      </c>
      <c r="B85" s="1" t="s">
        <v>361</v>
      </c>
      <c r="C85" s="1">
        <v>12</v>
      </c>
      <c r="F85" s="3"/>
      <c r="G85" s="3"/>
    </row>
    <row r="86" spans="1:16" s="1" customFormat="1" ht="18.75" outlineLevel="1" x14ac:dyDescent="0.3">
      <c r="A86" s="1" t="s">
        <v>358</v>
      </c>
      <c r="B86" s="1" t="s">
        <v>116</v>
      </c>
      <c r="C86" s="1">
        <v>2</v>
      </c>
      <c r="F86" s="3"/>
      <c r="G86" s="3"/>
    </row>
    <row r="87" spans="1:16" s="1" customFormat="1" ht="18.75" outlineLevel="1" x14ac:dyDescent="0.3">
      <c r="A87" s="1" t="s">
        <v>583</v>
      </c>
      <c r="B87" s="1" t="s">
        <v>73</v>
      </c>
      <c r="C87" s="1">
        <v>27</v>
      </c>
      <c r="D87" s="1">
        <f>SUM(C87:C155)</f>
        <v>1419</v>
      </c>
      <c r="F87" s="3"/>
      <c r="G87" s="3"/>
    </row>
    <row r="88" spans="1:16" s="1" customFormat="1" ht="18.75" outlineLevel="1" x14ac:dyDescent="0.3">
      <c r="A88" s="1" t="s">
        <v>611</v>
      </c>
      <c r="B88" s="1" t="s">
        <v>612</v>
      </c>
      <c r="C88" s="3">
        <v>10</v>
      </c>
      <c r="D88" s="1">
        <f>SUM(C88:C110)</f>
        <v>507</v>
      </c>
      <c r="F88" s="3"/>
      <c r="G88" s="3"/>
    </row>
    <row r="89" spans="1:16" s="1" customFormat="1" ht="18.75" x14ac:dyDescent="0.3">
      <c r="A89" s="1" t="s">
        <v>583</v>
      </c>
      <c r="B89" s="1" t="s">
        <v>930</v>
      </c>
      <c r="C89" s="3">
        <v>25</v>
      </c>
      <c r="F89" s="3"/>
      <c r="G89" s="3"/>
    </row>
    <row r="90" spans="1:16" s="1" customFormat="1" ht="18.75" outlineLevel="1" x14ac:dyDescent="0.3">
      <c r="A90" s="1" t="s">
        <v>583</v>
      </c>
      <c r="B90" s="1" t="s">
        <v>74</v>
      </c>
      <c r="C90" s="1">
        <v>2</v>
      </c>
      <c r="F90" s="3"/>
      <c r="G90" s="3"/>
    </row>
    <row r="91" spans="1:16" s="1" customFormat="1" ht="18.75" outlineLevel="1" x14ac:dyDescent="0.3">
      <c r="A91" s="1" t="s">
        <v>583</v>
      </c>
      <c r="B91" s="1" t="s">
        <v>75</v>
      </c>
      <c r="C91" s="1">
        <v>1</v>
      </c>
      <c r="F91" s="3"/>
      <c r="G91" s="3"/>
    </row>
    <row r="92" spans="1:16" s="1" customFormat="1" ht="18.75" outlineLevel="1" x14ac:dyDescent="0.3">
      <c r="A92" s="1" t="s">
        <v>358</v>
      </c>
      <c r="B92" s="1" t="s">
        <v>1113</v>
      </c>
      <c r="C92" s="1">
        <v>10</v>
      </c>
      <c r="F92" s="3"/>
      <c r="G92" s="3"/>
    </row>
    <row r="93" spans="1:16" s="1" customFormat="1" ht="18.75" outlineLevel="1" collapsed="1" x14ac:dyDescent="0.3">
      <c r="A93" s="1" t="s">
        <v>583</v>
      </c>
      <c r="B93" s="1" t="s">
        <v>76</v>
      </c>
      <c r="C93" s="1">
        <v>1</v>
      </c>
      <c r="F93" s="3"/>
      <c r="G93" s="3"/>
    </row>
    <row r="94" spans="1:16" s="1" customFormat="1" ht="18.75" outlineLevel="1" x14ac:dyDescent="0.3">
      <c r="A94" s="1" t="s">
        <v>583</v>
      </c>
      <c r="B94" s="1" t="s">
        <v>77</v>
      </c>
      <c r="C94" s="1">
        <v>11</v>
      </c>
      <c r="F94" s="3"/>
      <c r="G94" s="3"/>
    </row>
    <row r="95" spans="1:16" s="1" customFormat="1" ht="18.75" outlineLevel="1" x14ac:dyDescent="0.3">
      <c r="A95" s="1" t="s">
        <v>583</v>
      </c>
      <c r="B95" s="1" t="s">
        <v>1400</v>
      </c>
      <c r="C95" s="1">
        <v>7</v>
      </c>
      <c r="F95" s="3"/>
      <c r="G95" s="3"/>
    </row>
    <row r="96" spans="1:16" s="1" customFormat="1" ht="18.75" outlineLevel="1" x14ac:dyDescent="0.3">
      <c r="A96" s="1" t="s">
        <v>583</v>
      </c>
      <c r="B96" s="1" t="s">
        <v>446</v>
      </c>
      <c r="C96" s="1">
        <v>24</v>
      </c>
      <c r="F96" s="3"/>
      <c r="G96" s="3"/>
    </row>
    <row r="97" spans="1:16" s="1" customFormat="1" ht="18.75" outlineLevel="1" x14ac:dyDescent="0.3">
      <c r="A97" s="1" t="s">
        <v>408</v>
      </c>
      <c r="B97" s="1" t="s">
        <v>1337</v>
      </c>
      <c r="C97" s="1">
        <v>10</v>
      </c>
      <c r="D97" s="1">
        <f>SUM(C97:C135)</f>
        <v>740</v>
      </c>
      <c r="E97" s="17"/>
      <c r="F97" s="16"/>
      <c r="G97" s="16"/>
      <c r="H97" s="17"/>
      <c r="I97" s="17"/>
      <c r="J97" s="17"/>
      <c r="K97" s="17"/>
      <c r="L97" s="17"/>
      <c r="M97" s="17"/>
      <c r="N97" s="17"/>
      <c r="O97" s="17"/>
      <c r="P97" s="17"/>
    </row>
    <row r="98" spans="1:16" s="1" customFormat="1" ht="18.75" outlineLevel="1" x14ac:dyDescent="0.3">
      <c r="A98" s="1" t="s">
        <v>583</v>
      </c>
      <c r="B98" s="1" t="s">
        <v>1336</v>
      </c>
      <c r="C98" s="1">
        <v>8</v>
      </c>
      <c r="F98" s="3"/>
      <c r="G98" s="3"/>
    </row>
    <row r="99" spans="1:16" s="1" customFormat="1" ht="18.75" outlineLevel="1" x14ac:dyDescent="0.3">
      <c r="A99" s="1" t="s">
        <v>154</v>
      </c>
      <c r="B99" s="1" t="s">
        <v>718</v>
      </c>
      <c r="C99" s="3">
        <v>96</v>
      </c>
      <c r="D99" s="1">
        <f>SUM(C99:C109)</f>
        <v>379</v>
      </c>
      <c r="F99" s="3"/>
      <c r="G99" s="3"/>
    </row>
    <row r="100" spans="1:16" s="1" customFormat="1" ht="18.75" outlineLevel="1" x14ac:dyDescent="0.3">
      <c r="A100" s="1" t="s">
        <v>154</v>
      </c>
      <c r="B100" s="1" t="s">
        <v>155</v>
      </c>
      <c r="C100" s="3">
        <v>40</v>
      </c>
      <c r="F100" s="3"/>
      <c r="G100" s="3"/>
    </row>
    <row r="101" spans="1:16" s="1" customFormat="1" ht="18.75" outlineLevel="1" x14ac:dyDescent="0.3">
      <c r="A101" s="1" t="s">
        <v>154</v>
      </c>
      <c r="B101" s="1" t="s">
        <v>156</v>
      </c>
      <c r="C101" s="3">
        <v>8</v>
      </c>
      <c r="F101" s="3"/>
      <c r="G101" s="3"/>
    </row>
    <row r="102" spans="1:16" s="1" customFormat="1" ht="18.75" outlineLevel="1" x14ac:dyDescent="0.3">
      <c r="A102" s="1" t="s">
        <v>154</v>
      </c>
      <c r="B102" s="1" t="s">
        <v>719</v>
      </c>
      <c r="C102" s="1">
        <v>3</v>
      </c>
      <c r="F102" s="3"/>
      <c r="G102" s="3"/>
    </row>
    <row r="103" spans="1:16" s="1" customFormat="1" ht="18.75" outlineLevel="1" x14ac:dyDescent="0.3">
      <c r="A103" s="1" t="s">
        <v>154</v>
      </c>
      <c r="B103" s="1" t="s">
        <v>157</v>
      </c>
      <c r="C103" s="1">
        <v>3</v>
      </c>
      <c r="F103" s="3"/>
      <c r="G103" s="3"/>
    </row>
    <row r="104" spans="1:16" s="1" customFormat="1" ht="18.75" outlineLevel="1" x14ac:dyDescent="0.3">
      <c r="A104" s="1" t="s">
        <v>154</v>
      </c>
      <c r="B104" s="1" t="s">
        <v>158</v>
      </c>
      <c r="C104" s="1">
        <v>3</v>
      </c>
      <c r="F104" s="3"/>
      <c r="G104" s="3"/>
    </row>
    <row r="105" spans="1:16" s="1" customFormat="1" ht="18.75" outlineLevel="1" collapsed="1" x14ac:dyDescent="0.3">
      <c r="A105" s="1" t="s">
        <v>154</v>
      </c>
      <c r="B105" s="1" t="s">
        <v>159</v>
      </c>
      <c r="C105" s="1">
        <v>121</v>
      </c>
      <c r="F105" s="3"/>
      <c r="G105" s="3"/>
    </row>
    <row r="106" spans="1:16" s="1" customFormat="1" ht="18.75" outlineLevel="1" x14ac:dyDescent="0.3">
      <c r="A106" s="1" t="s">
        <v>154</v>
      </c>
      <c r="B106" s="1" t="s">
        <v>720</v>
      </c>
      <c r="C106" s="3">
        <v>6</v>
      </c>
      <c r="F106" s="3"/>
      <c r="G106" s="3"/>
    </row>
    <row r="107" spans="1:16" s="1" customFormat="1" ht="18.75" outlineLevel="1" x14ac:dyDescent="0.3">
      <c r="A107" s="1" t="s">
        <v>132</v>
      </c>
      <c r="B107" s="1" t="s">
        <v>160</v>
      </c>
      <c r="C107" s="3">
        <v>44</v>
      </c>
      <c r="F107" s="3"/>
      <c r="G107" s="3"/>
    </row>
    <row r="108" spans="1:16" s="1" customFormat="1" ht="18.75" outlineLevel="1" x14ac:dyDescent="0.3">
      <c r="A108" s="1" t="s">
        <v>154</v>
      </c>
      <c r="B108" s="1" t="s">
        <v>161</v>
      </c>
      <c r="C108" s="1">
        <v>0</v>
      </c>
      <c r="F108" s="3"/>
      <c r="G108" s="3"/>
    </row>
    <row r="109" spans="1:16" s="1" customFormat="1" ht="18.75" outlineLevel="1" collapsed="1" x14ac:dyDescent="0.3">
      <c r="A109" s="1" t="s">
        <v>448</v>
      </c>
      <c r="B109" s="1" t="s">
        <v>983</v>
      </c>
      <c r="C109" s="1">
        <v>55</v>
      </c>
      <c r="F109" s="3"/>
      <c r="G109" s="3"/>
    </row>
    <row r="110" spans="1:16" s="1" customFormat="1" ht="18.75" x14ac:dyDescent="0.3">
      <c r="A110" s="1" t="s">
        <v>132</v>
      </c>
      <c r="B110" s="1" t="s">
        <v>145</v>
      </c>
      <c r="C110" s="3">
        <v>19</v>
      </c>
      <c r="F110" s="3"/>
      <c r="G110" s="3"/>
    </row>
    <row r="111" spans="1:16" s="1" customFormat="1" ht="18.75" outlineLevel="1" x14ac:dyDescent="0.3">
      <c r="A111" s="1" t="s">
        <v>10</v>
      </c>
      <c r="B111" s="1" t="s">
        <v>11</v>
      </c>
      <c r="C111" s="1">
        <v>47</v>
      </c>
      <c r="F111" s="3"/>
      <c r="G111" s="3"/>
    </row>
    <row r="112" spans="1:16" s="1" customFormat="1" ht="18.75" outlineLevel="1" x14ac:dyDescent="0.3">
      <c r="A112" s="1" t="s">
        <v>10</v>
      </c>
      <c r="B112" s="1" t="s">
        <v>12</v>
      </c>
      <c r="C112" s="1">
        <v>1</v>
      </c>
      <c r="F112" s="3"/>
      <c r="G112" s="3"/>
    </row>
    <row r="113" spans="1:16" s="1" customFormat="1" ht="18.75" outlineLevel="1" x14ac:dyDescent="0.3">
      <c r="A113" s="1" t="s">
        <v>408</v>
      </c>
      <c r="B113" s="1" t="s">
        <v>626</v>
      </c>
      <c r="C113" s="1">
        <v>1</v>
      </c>
      <c r="F113" s="3"/>
      <c r="G113" s="3"/>
    </row>
    <row r="114" spans="1:16" s="1" customFormat="1" ht="18.75" outlineLevel="1" x14ac:dyDescent="0.3">
      <c r="A114" s="1" t="s">
        <v>10</v>
      </c>
      <c r="B114" s="1" t="s">
        <v>13</v>
      </c>
      <c r="C114" s="1">
        <v>2</v>
      </c>
      <c r="D114" s="1">
        <f>SUM(C114:C146)</f>
        <v>581</v>
      </c>
      <c r="F114" s="3"/>
      <c r="G114" s="3"/>
    </row>
    <row r="115" spans="1:16" s="1" customFormat="1" ht="18.75" outlineLevel="1" x14ac:dyDescent="0.3">
      <c r="A115" s="1" t="s">
        <v>10</v>
      </c>
      <c r="B115" s="1" t="s">
        <v>14</v>
      </c>
      <c r="C115" s="1">
        <v>19</v>
      </c>
      <c r="F115" s="3"/>
      <c r="G115" s="3"/>
    </row>
    <row r="116" spans="1:16" s="1" customFormat="1" ht="18.75" outlineLevel="1" x14ac:dyDescent="0.3">
      <c r="A116" s="1" t="s">
        <v>10</v>
      </c>
      <c r="B116" s="1" t="s">
        <v>15</v>
      </c>
      <c r="C116" s="1">
        <v>3</v>
      </c>
      <c r="F116" s="3"/>
      <c r="G116" s="3"/>
    </row>
    <row r="117" spans="1:16" s="1" customFormat="1" ht="18.75" outlineLevel="1" x14ac:dyDescent="0.3">
      <c r="A117" s="1" t="s">
        <v>10</v>
      </c>
      <c r="B117" s="1" t="s">
        <v>16</v>
      </c>
      <c r="C117" s="1">
        <v>1</v>
      </c>
      <c r="F117" s="3"/>
      <c r="G117" s="3"/>
    </row>
    <row r="118" spans="1:16" s="1" customFormat="1" ht="18.75" outlineLevel="1" x14ac:dyDescent="0.3">
      <c r="A118" s="1" t="s">
        <v>10</v>
      </c>
      <c r="B118" s="1" t="s">
        <v>797</v>
      </c>
      <c r="C118" s="1">
        <v>55</v>
      </c>
      <c r="F118" s="3"/>
      <c r="G118" s="3"/>
    </row>
    <row r="119" spans="1:16" s="1" customFormat="1" ht="18.75" outlineLevel="1" x14ac:dyDescent="0.3">
      <c r="A119" s="1" t="s">
        <v>408</v>
      </c>
      <c r="B119" s="1" t="s">
        <v>630</v>
      </c>
      <c r="C119" s="1">
        <v>0</v>
      </c>
      <c r="F119" s="3"/>
      <c r="G119" s="3"/>
    </row>
    <row r="120" spans="1:16" s="1" customFormat="1" ht="18.75" x14ac:dyDescent="0.3">
      <c r="A120" s="1" t="s">
        <v>408</v>
      </c>
      <c r="B120" s="1" t="s">
        <v>631</v>
      </c>
      <c r="C120" s="1">
        <v>1</v>
      </c>
      <c r="F120" s="3"/>
      <c r="G120" s="3"/>
    </row>
    <row r="121" spans="1:16" s="1" customFormat="1" ht="18.75" outlineLevel="1" x14ac:dyDescent="0.3">
      <c r="A121" s="1" t="s">
        <v>408</v>
      </c>
      <c r="B121" s="1" t="s">
        <v>632</v>
      </c>
      <c r="C121" s="1">
        <v>4</v>
      </c>
      <c r="F121" s="3"/>
      <c r="G121" s="3"/>
    </row>
    <row r="122" spans="1:16" s="1" customFormat="1" ht="18.75" outlineLevel="1" x14ac:dyDescent="0.3">
      <c r="A122" s="1" t="s">
        <v>578</v>
      </c>
      <c r="B122" s="1" t="s">
        <v>1312</v>
      </c>
      <c r="C122" s="1">
        <v>2</v>
      </c>
      <c r="F122" s="3"/>
      <c r="G122" s="3"/>
    </row>
    <row r="123" spans="1:16" s="1" customFormat="1" ht="18.75" outlineLevel="1" x14ac:dyDescent="0.3">
      <c r="A123" s="1" t="s">
        <v>408</v>
      </c>
      <c r="B123" s="1" t="s">
        <v>629</v>
      </c>
      <c r="C123" s="1">
        <v>2</v>
      </c>
      <c r="F123" s="3"/>
      <c r="G123" s="3"/>
    </row>
    <row r="124" spans="1:16" s="1" customFormat="1" ht="18.75" outlineLevel="1" x14ac:dyDescent="0.3">
      <c r="A124" s="1" t="s">
        <v>1190</v>
      </c>
      <c r="B124" s="1" t="s">
        <v>1349</v>
      </c>
      <c r="C124" s="1">
        <v>10</v>
      </c>
      <c r="F124" s="3"/>
      <c r="G124" s="3"/>
      <c r="H124" s="17"/>
      <c r="I124" s="17"/>
      <c r="J124" s="17"/>
      <c r="K124" s="17"/>
      <c r="L124" s="17"/>
      <c r="M124" s="17"/>
      <c r="N124" s="17"/>
      <c r="O124" s="17"/>
      <c r="P124" s="17"/>
    </row>
    <row r="125" spans="1:16" s="1" customFormat="1" ht="18.75" outlineLevel="1" x14ac:dyDescent="0.3">
      <c r="A125" s="1" t="s">
        <v>1190</v>
      </c>
      <c r="B125" s="1" t="s">
        <v>1202</v>
      </c>
      <c r="C125" s="1">
        <v>47</v>
      </c>
      <c r="F125" s="3"/>
      <c r="G125" s="3"/>
      <c r="H125" s="17"/>
      <c r="I125" s="17"/>
      <c r="J125" s="17"/>
      <c r="K125" s="17"/>
      <c r="L125" s="17"/>
      <c r="M125" s="17"/>
      <c r="N125" s="17"/>
      <c r="O125" s="17"/>
      <c r="P125" s="17"/>
    </row>
    <row r="126" spans="1:16" s="1" customFormat="1" ht="18.75" outlineLevel="1" x14ac:dyDescent="0.3">
      <c r="A126" s="1" t="s">
        <v>1132</v>
      </c>
      <c r="B126" s="1" t="s">
        <v>1140</v>
      </c>
      <c r="C126" s="1">
        <v>6</v>
      </c>
      <c r="F126" s="3"/>
      <c r="G126" s="3"/>
      <c r="H126" s="17"/>
      <c r="I126" s="17"/>
      <c r="J126" s="17"/>
      <c r="K126" s="17"/>
      <c r="L126" s="17"/>
      <c r="M126" s="17"/>
      <c r="N126" s="17"/>
      <c r="O126" s="17"/>
      <c r="P126" s="17"/>
    </row>
    <row r="127" spans="1:16" s="1" customFormat="1" ht="18.75" outlineLevel="1" x14ac:dyDescent="0.3">
      <c r="A127" s="1" t="s">
        <v>1132</v>
      </c>
      <c r="B127" s="1" t="s">
        <v>1142</v>
      </c>
      <c r="C127" s="1">
        <v>19</v>
      </c>
      <c r="F127" s="3"/>
      <c r="G127" s="3"/>
      <c r="H127" s="17"/>
      <c r="I127" s="17"/>
      <c r="J127" s="17"/>
      <c r="K127" s="17"/>
      <c r="L127" s="17"/>
      <c r="M127" s="17"/>
      <c r="N127" s="17"/>
      <c r="O127" s="17"/>
      <c r="P127" s="17"/>
    </row>
    <row r="128" spans="1:16" s="1" customFormat="1" ht="18.75" outlineLevel="1" x14ac:dyDescent="0.3">
      <c r="A128" s="1" t="s">
        <v>367</v>
      </c>
      <c r="B128" s="3" t="s">
        <v>120</v>
      </c>
      <c r="C128" s="1">
        <v>2</v>
      </c>
      <c r="F128" s="3"/>
      <c r="G128" s="3"/>
    </row>
    <row r="129" spans="1:16" s="1" customFormat="1" ht="18.75" outlineLevel="1" x14ac:dyDescent="0.3">
      <c r="A129" s="1" t="s">
        <v>583</v>
      </c>
      <c r="B129" s="1" t="s">
        <v>165</v>
      </c>
      <c r="C129" s="1">
        <v>1</v>
      </c>
      <c r="F129" s="3"/>
      <c r="G129" s="3"/>
    </row>
    <row r="130" spans="1:16" s="1" customFormat="1" ht="18.75" outlineLevel="1" x14ac:dyDescent="0.3">
      <c r="A130" s="1" t="s">
        <v>583</v>
      </c>
      <c r="B130" s="1" t="s">
        <v>164</v>
      </c>
      <c r="C130" s="3">
        <v>1</v>
      </c>
      <c r="F130" s="3"/>
      <c r="G130" s="3"/>
      <c r="H130" s="2"/>
      <c r="I130" s="2"/>
      <c r="J130" s="2"/>
      <c r="K130" s="2"/>
      <c r="L130" s="2"/>
      <c r="M130" s="2"/>
      <c r="N130" s="2"/>
      <c r="O130" s="2"/>
      <c r="P130" s="2"/>
    </row>
    <row r="131" spans="1:16" s="1" customFormat="1" ht="18.75" outlineLevel="1" x14ac:dyDescent="0.3">
      <c r="A131" s="1" t="s">
        <v>1190</v>
      </c>
      <c r="B131" s="1" t="s">
        <v>1204</v>
      </c>
      <c r="C131" s="1">
        <v>95</v>
      </c>
      <c r="F131" s="3"/>
      <c r="G131" s="3"/>
      <c r="H131" s="17"/>
      <c r="I131" s="17"/>
      <c r="J131" s="17"/>
      <c r="K131" s="17"/>
      <c r="L131" s="17"/>
      <c r="M131" s="17"/>
      <c r="N131" s="17"/>
      <c r="O131" s="17"/>
      <c r="P131" s="17"/>
    </row>
    <row r="132" spans="1:16" s="1" customFormat="1" ht="18.75" outlineLevel="1" x14ac:dyDescent="0.3">
      <c r="A132" s="1" t="s">
        <v>1132</v>
      </c>
      <c r="B132" s="1" t="s">
        <v>1141</v>
      </c>
      <c r="C132" s="1">
        <v>3</v>
      </c>
      <c r="F132" s="3"/>
      <c r="G132" s="3"/>
      <c r="H132" s="17"/>
      <c r="I132" s="17"/>
      <c r="J132" s="17"/>
      <c r="K132" s="17"/>
      <c r="L132" s="17"/>
      <c r="M132" s="17"/>
      <c r="N132" s="17"/>
      <c r="O132" s="17"/>
      <c r="P132" s="17"/>
    </row>
    <row r="133" spans="1:16" s="1" customFormat="1" ht="18.75" outlineLevel="1" x14ac:dyDescent="0.3">
      <c r="A133" s="1" t="s">
        <v>1190</v>
      </c>
      <c r="B133" s="1" t="s">
        <v>1203</v>
      </c>
      <c r="C133" s="1">
        <v>1</v>
      </c>
      <c r="F133" s="3"/>
      <c r="G133" s="3"/>
      <c r="H133" s="17"/>
      <c r="I133" s="17"/>
      <c r="J133" s="17"/>
      <c r="K133" s="17"/>
      <c r="L133" s="17"/>
      <c r="M133" s="17"/>
      <c r="N133" s="17"/>
      <c r="O133" s="17"/>
      <c r="P133" s="17"/>
    </row>
    <row r="134" spans="1:16" s="1" customFormat="1" ht="18.75" outlineLevel="1" x14ac:dyDescent="0.3">
      <c r="A134" s="1" t="s">
        <v>583</v>
      </c>
      <c r="B134" s="1" t="s">
        <v>314</v>
      </c>
      <c r="C134" s="1">
        <v>1</v>
      </c>
      <c r="F134" s="3"/>
      <c r="G134" s="3"/>
    </row>
    <row r="135" spans="1:16" s="1" customFormat="1" ht="18.75" outlineLevel="1" x14ac:dyDescent="0.3">
      <c r="A135" s="1" t="s">
        <v>583</v>
      </c>
      <c r="B135" s="1" t="s">
        <v>166</v>
      </c>
      <c r="C135" s="3">
        <v>0</v>
      </c>
      <c r="F135" s="3"/>
      <c r="G135" s="3"/>
    </row>
    <row r="136" spans="1:16" s="1" customFormat="1" ht="18.75" outlineLevel="1" x14ac:dyDescent="0.3">
      <c r="A136" s="1" t="s">
        <v>151</v>
      </c>
      <c r="B136" s="1" t="s">
        <v>709</v>
      </c>
      <c r="C136" s="3">
        <v>63</v>
      </c>
      <c r="F136" s="3"/>
      <c r="G136" s="3"/>
    </row>
    <row r="137" spans="1:16" s="1" customFormat="1" ht="18.75" x14ac:dyDescent="0.3">
      <c r="A137" s="1" t="s">
        <v>151</v>
      </c>
      <c r="B137" s="1" t="s">
        <v>152</v>
      </c>
      <c r="C137" s="3">
        <v>51</v>
      </c>
      <c r="F137" s="3"/>
      <c r="G137" s="3"/>
    </row>
    <row r="138" spans="1:16" s="1" customFormat="1" ht="18.75" outlineLevel="1" x14ac:dyDescent="0.3">
      <c r="A138" s="1" t="s">
        <v>206</v>
      </c>
      <c r="B138" s="3" t="s">
        <v>1338</v>
      </c>
      <c r="C138" s="3">
        <v>1</v>
      </c>
      <c r="D138" s="3"/>
      <c r="E138" s="3"/>
      <c r="F138" s="3"/>
      <c r="G138" s="3"/>
      <c r="H138" s="3"/>
      <c r="I138" s="2"/>
      <c r="J138" s="2"/>
      <c r="K138" s="2"/>
      <c r="L138" s="2"/>
      <c r="M138" s="2"/>
      <c r="N138" s="2"/>
      <c r="O138" s="2"/>
      <c r="P138" s="2"/>
    </row>
    <row r="139" spans="1:16" s="1" customFormat="1" ht="18.75" outlineLevel="1" x14ac:dyDescent="0.3">
      <c r="A139" s="1" t="s">
        <v>206</v>
      </c>
      <c r="B139" s="3" t="s">
        <v>1339</v>
      </c>
      <c r="C139" s="3">
        <v>103</v>
      </c>
      <c r="D139" s="3"/>
      <c r="E139" s="3"/>
      <c r="F139" s="3"/>
      <c r="G139" s="3"/>
      <c r="H139" s="3"/>
      <c r="I139" s="2"/>
      <c r="J139" s="2"/>
      <c r="K139" s="2"/>
      <c r="L139" s="2"/>
      <c r="M139" s="2"/>
      <c r="N139" s="2"/>
      <c r="O139" s="2"/>
      <c r="P139" s="2"/>
    </row>
    <row r="140" spans="1:16" s="1" customFormat="1" ht="18.75" outlineLevel="1" x14ac:dyDescent="0.3">
      <c r="A140" s="1" t="s">
        <v>534</v>
      </c>
      <c r="B140" s="1" t="s">
        <v>965</v>
      </c>
      <c r="C140" s="1">
        <v>17</v>
      </c>
      <c r="D140" s="1">
        <f>SUM(C140:C168)</f>
        <v>660</v>
      </c>
      <c r="F140" s="3"/>
      <c r="G140" s="3"/>
    </row>
    <row r="141" spans="1:16" s="1" customFormat="1" ht="18.75" outlineLevel="1" x14ac:dyDescent="0.3">
      <c r="A141" s="1" t="s">
        <v>1132</v>
      </c>
      <c r="B141" s="1" t="s">
        <v>1148</v>
      </c>
      <c r="C141" s="1">
        <v>2</v>
      </c>
      <c r="F141" s="3"/>
      <c r="G141" s="3"/>
      <c r="H141" s="17"/>
      <c r="I141" s="17"/>
      <c r="J141" s="17"/>
      <c r="K141" s="17"/>
      <c r="L141" s="17"/>
      <c r="M141" s="17"/>
      <c r="N141" s="17"/>
      <c r="O141" s="17"/>
      <c r="P141" s="17"/>
    </row>
    <row r="142" spans="1:16" s="1" customFormat="1" ht="18.75" outlineLevel="1" x14ac:dyDescent="0.3">
      <c r="A142" s="1" t="s">
        <v>1132</v>
      </c>
      <c r="B142" s="1" t="s">
        <v>1143</v>
      </c>
      <c r="C142" s="1">
        <v>19</v>
      </c>
      <c r="F142" s="3"/>
      <c r="G142" s="3"/>
      <c r="H142" s="17"/>
      <c r="I142" s="17"/>
      <c r="J142" s="17"/>
      <c r="K142" s="17"/>
      <c r="L142" s="17"/>
      <c r="M142" s="17"/>
      <c r="N142" s="17"/>
      <c r="O142" s="17"/>
      <c r="P142" s="17"/>
    </row>
    <row r="143" spans="1:16" s="1" customFormat="1" ht="18.75" outlineLevel="1" x14ac:dyDescent="0.3">
      <c r="A143" s="1" t="s">
        <v>1132</v>
      </c>
      <c r="B143" s="1" t="s">
        <v>1144</v>
      </c>
      <c r="C143" s="1">
        <v>16</v>
      </c>
      <c r="E143" s="1" t="s">
        <v>1145</v>
      </c>
      <c r="F143" s="3"/>
      <c r="G143" s="3"/>
      <c r="H143" s="17"/>
      <c r="I143" s="17"/>
      <c r="J143" s="17"/>
      <c r="K143" s="17"/>
      <c r="L143" s="17"/>
      <c r="M143" s="17"/>
      <c r="N143" s="17"/>
      <c r="O143" s="17"/>
      <c r="P143" s="17"/>
    </row>
    <row r="144" spans="1:16" s="1" customFormat="1" ht="18.75" outlineLevel="1" x14ac:dyDescent="0.3">
      <c r="A144" s="1" t="s">
        <v>1132</v>
      </c>
      <c r="B144" s="1" t="s">
        <v>1146</v>
      </c>
      <c r="C144" s="1">
        <v>1</v>
      </c>
      <c r="F144" s="3"/>
      <c r="G144" s="3"/>
      <c r="H144" s="17"/>
      <c r="I144" s="17"/>
      <c r="J144" s="17"/>
      <c r="K144" s="17"/>
      <c r="L144" s="17"/>
      <c r="M144" s="17"/>
      <c r="N144" s="17"/>
      <c r="O144" s="17"/>
      <c r="P144" s="17"/>
    </row>
    <row r="145" spans="1:16" s="1" customFormat="1" ht="18.75" outlineLevel="1" collapsed="1" x14ac:dyDescent="0.3">
      <c r="A145" s="1" t="s">
        <v>1132</v>
      </c>
      <c r="B145" s="1" t="s">
        <v>1147</v>
      </c>
      <c r="C145" s="1">
        <v>0</v>
      </c>
      <c r="F145" s="3"/>
      <c r="G145" s="3"/>
      <c r="H145" s="17"/>
      <c r="I145" s="17"/>
      <c r="J145" s="17"/>
      <c r="K145" s="17"/>
      <c r="L145" s="17"/>
      <c r="M145" s="17"/>
      <c r="N145" s="17"/>
      <c r="O145" s="17"/>
      <c r="P145" s="17"/>
    </row>
    <row r="146" spans="1:16" s="1" customFormat="1" ht="18.75" outlineLevel="1" x14ac:dyDescent="0.3">
      <c r="A146" s="1" t="s">
        <v>1132</v>
      </c>
      <c r="B146" s="1" t="s">
        <v>1205</v>
      </c>
      <c r="C146" s="1">
        <v>33</v>
      </c>
      <c r="F146" s="3"/>
      <c r="G146" s="3"/>
      <c r="H146" s="17"/>
      <c r="I146" s="17"/>
      <c r="J146" s="17"/>
      <c r="K146" s="17"/>
      <c r="L146" s="17"/>
      <c r="M146" s="17"/>
      <c r="N146" s="17"/>
      <c r="O146" s="17"/>
      <c r="P146" s="17"/>
    </row>
    <row r="147" spans="1:16" s="1" customFormat="1" ht="18.75" outlineLevel="1" x14ac:dyDescent="0.3">
      <c r="A147" s="1" t="s">
        <v>1190</v>
      </c>
      <c r="B147" s="1" t="s">
        <v>1350</v>
      </c>
      <c r="C147" s="1">
        <v>9</v>
      </c>
      <c r="F147" s="3"/>
      <c r="G147" s="3"/>
      <c r="H147" s="17"/>
      <c r="I147" s="17"/>
      <c r="J147" s="17"/>
      <c r="K147" s="17"/>
      <c r="L147" s="17"/>
      <c r="M147" s="17"/>
      <c r="N147" s="17"/>
      <c r="O147" s="17"/>
      <c r="P147" s="17"/>
    </row>
    <row r="148" spans="1:16" s="1" customFormat="1" ht="18.75" x14ac:dyDescent="0.3">
      <c r="A148" s="1" t="s">
        <v>1190</v>
      </c>
      <c r="B148" s="1" t="s">
        <v>1351</v>
      </c>
      <c r="C148" s="1">
        <v>11</v>
      </c>
      <c r="F148" s="3"/>
      <c r="G148" s="3"/>
      <c r="H148" s="17"/>
      <c r="I148" s="17"/>
      <c r="J148" s="17"/>
      <c r="K148" s="17"/>
      <c r="L148" s="17"/>
      <c r="M148" s="17"/>
      <c r="N148" s="17"/>
      <c r="O148" s="17"/>
      <c r="P148" s="17"/>
    </row>
    <row r="149" spans="1:16" s="1" customFormat="1" ht="18.75" outlineLevel="1" x14ac:dyDescent="0.3">
      <c r="A149" s="1" t="s">
        <v>230</v>
      </c>
      <c r="B149" s="1" t="s">
        <v>231</v>
      </c>
      <c r="C149" s="1">
        <v>0</v>
      </c>
      <c r="F149" s="3"/>
      <c r="G149" s="3"/>
    </row>
    <row r="150" spans="1:16" s="1" customFormat="1" ht="18.75" outlineLevel="1" x14ac:dyDescent="0.3">
      <c r="A150" s="1" t="s">
        <v>1132</v>
      </c>
      <c r="B150" s="1" t="s">
        <v>1149</v>
      </c>
      <c r="C150" s="1">
        <v>8</v>
      </c>
      <c r="F150" s="3"/>
      <c r="G150" s="3"/>
      <c r="H150" s="17"/>
      <c r="I150" s="17"/>
      <c r="J150" s="17"/>
      <c r="K150" s="17"/>
      <c r="L150" s="17"/>
      <c r="M150" s="17"/>
      <c r="N150" s="17"/>
      <c r="O150" s="17"/>
      <c r="P150" s="17"/>
    </row>
    <row r="151" spans="1:16" s="1" customFormat="1" ht="18.75" x14ac:dyDescent="0.3">
      <c r="A151" s="1" t="s">
        <v>1132</v>
      </c>
      <c r="B151" s="1" t="s">
        <v>1150</v>
      </c>
      <c r="C151" s="1">
        <v>0</v>
      </c>
      <c r="F151" s="3"/>
      <c r="G151" s="3"/>
      <c r="H151" s="17"/>
      <c r="I151" s="17"/>
      <c r="J151" s="17"/>
      <c r="K151" s="17"/>
      <c r="L151" s="17"/>
      <c r="M151" s="17"/>
      <c r="N151" s="17"/>
      <c r="O151" s="17"/>
      <c r="P151" s="17"/>
    </row>
    <row r="152" spans="1:16" s="1" customFormat="1" ht="18.75" outlineLevel="1" x14ac:dyDescent="0.3">
      <c r="A152" s="1" t="s">
        <v>1132</v>
      </c>
      <c r="B152" s="1" t="s">
        <v>1151</v>
      </c>
      <c r="C152" s="1">
        <v>1</v>
      </c>
      <c r="F152" s="3"/>
      <c r="G152" s="3"/>
      <c r="H152" s="17"/>
      <c r="I152" s="17"/>
      <c r="J152" s="17"/>
      <c r="K152" s="17"/>
      <c r="L152" s="17"/>
      <c r="M152" s="17"/>
      <c r="N152" s="17"/>
      <c r="O152" s="17"/>
      <c r="P152" s="17"/>
    </row>
    <row r="153" spans="1:16" s="1" customFormat="1" ht="18.75" outlineLevel="1" x14ac:dyDescent="0.3">
      <c r="A153" s="1" t="s">
        <v>508</v>
      </c>
      <c r="B153" s="1" t="s">
        <v>950</v>
      </c>
      <c r="C153" s="1">
        <v>123</v>
      </c>
      <c r="D153" s="1">
        <f>SUM(C153:C200)</f>
        <v>1355</v>
      </c>
      <c r="E153" s="3" t="s">
        <v>412</v>
      </c>
      <c r="F153" s="3"/>
      <c r="G153" s="3"/>
    </row>
    <row r="154" spans="1:16" s="1" customFormat="1" ht="18.75" outlineLevel="1" x14ac:dyDescent="0.3">
      <c r="A154" s="1" t="s">
        <v>230</v>
      </c>
      <c r="B154" s="1" t="s">
        <v>232</v>
      </c>
      <c r="C154" s="1">
        <v>3</v>
      </c>
      <c r="F154" s="3"/>
      <c r="G154" s="3"/>
    </row>
    <row r="155" spans="1:16" s="1" customFormat="1" ht="18.75" outlineLevel="1" x14ac:dyDescent="0.3">
      <c r="A155" s="1" t="s">
        <v>209</v>
      </c>
      <c r="B155" s="1" t="s">
        <v>856</v>
      </c>
      <c r="C155" s="3">
        <v>100</v>
      </c>
      <c r="F155" s="3"/>
      <c r="G155" s="3"/>
    </row>
    <row r="156" spans="1:16" s="1" customFormat="1" ht="18.75" outlineLevel="1" x14ac:dyDescent="0.3">
      <c r="A156" s="1" t="s">
        <v>1190</v>
      </c>
      <c r="B156" s="1" t="s">
        <v>1206</v>
      </c>
      <c r="C156" s="1">
        <v>8</v>
      </c>
      <c r="F156" s="3"/>
      <c r="G156" s="3"/>
      <c r="H156" s="17"/>
      <c r="I156" s="17"/>
      <c r="J156" s="17"/>
      <c r="K156" s="17"/>
      <c r="L156" s="17"/>
      <c r="M156" s="17"/>
      <c r="N156" s="17"/>
      <c r="O156" s="17"/>
      <c r="P156" s="17"/>
    </row>
    <row r="157" spans="1:16" s="1" customFormat="1" ht="18.75" outlineLevel="1" x14ac:dyDescent="0.3">
      <c r="A157" s="1" t="s">
        <v>1190</v>
      </c>
      <c r="B157" s="1" t="s">
        <v>1207</v>
      </c>
      <c r="C157" s="1">
        <v>1</v>
      </c>
      <c r="F157" s="3"/>
      <c r="G157" s="3"/>
      <c r="H157" s="17"/>
      <c r="I157" s="17"/>
      <c r="J157" s="17"/>
      <c r="K157" s="17"/>
      <c r="L157" s="17"/>
      <c r="M157" s="17"/>
      <c r="N157" s="17"/>
      <c r="O157" s="17"/>
      <c r="P157" s="17"/>
    </row>
    <row r="158" spans="1:16" s="1" customFormat="1" ht="18.75" outlineLevel="1" x14ac:dyDescent="0.3">
      <c r="A158" s="1" t="s">
        <v>1190</v>
      </c>
      <c r="B158" s="1" t="s">
        <v>1208</v>
      </c>
      <c r="C158" s="1">
        <v>103</v>
      </c>
      <c r="F158" s="3"/>
      <c r="G158" s="3"/>
      <c r="H158" s="17"/>
      <c r="I158" s="17"/>
      <c r="J158" s="17"/>
      <c r="K158" s="17"/>
      <c r="L158" s="17"/>
      <c r="M158" s="17"/>
      <c r="N158" s="17"/>
      <c r="O158" s="17"/>
      <c r="P158" s="17"/>
    </row>
    <row r="159" spans="1:16" s="1" customFormat="1" ht="18.75" outlineLevel="1" x14ac:dyDescent="0.3">
      <c r="A159" s="1" t="s">
        <v>55</v>
      </c>
      <c r="B159" s="1" t="s">
        <v>56</v>
      </c>
      <c r="C159" s="3">
        <v>14</v>
      </c>
      <c r="D159" s="1">
        <f>SUM(C159:C171)</f>
        <v>224</v>
      </c>
      <c r="E159" s="3"/>
      <c r="F159" s="3"/>
      <c r="G159" s="3"/>
    </row>
    <row r="160" spans="1:16" s="1" customFormat="1" ht="18.75" outlineLevel="1" x14ac:dyDescent="0.3">
      <c r="A160" s="1" t="s">
        <v>578</v>
      </c>
      <c r="B160" s="1" t="s">
        <v>579</v>
      </c>
      <c r="C160" s="1">
        <v>32</v>
      </c>
      <c r="F160" s="3"/>
      <c r="G160" s="3"/>
    </row>
    <row r="161" spans="1:16" s="3" customFormat="1" ht="18.75" outlineLevel="1" x14ac:dyDescent="0.3">
      <c r="A161" s="1" t="s">
        <v>32</v>
      </c>
      <c r="B161" s="1" t="s">
        <v>877</v>
      </c>
      <c r="C161" s="1">
        <v>6</v>
      </c>
      <c r="D161" s="1"/>
      <c r="E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 s="1" customFormat="1" ht="18.75" outlineLevel="1" x14ac:dyDescent="0.3">
      <c r="A162" s="1" t="s">
        <v>478</v>
      </c>
      <c r="B162" s="1" t="s">
        <v>675</v>
      </c>
      <c r="C162" s="3">
        <v>104</v>
      </c>
      <c r="D162" s="1">
        <f>SUM(C162:C193)</f>
        <v>792</v>
      </c>
      <c r="E162" s="14"/>
      <c r="F162" s="3"/>
      <c r="G162" s="3"/>
    </row>
    <row r="163" spans="1:16" s="1" customFormat="1" ht="18.75" outlineLevel="1" x14ac:dyDescent="0.3">
      <c r="A163" s="1" t="s">
        <v>32</v>
      </c>
      <c r="B163" s="1" t="s">
        <v>33</v>
      </c>
      <c r="C163" s="1">
        <v>2</v>
      </c>
      <c r="D163" s="1">
        <f>SUM(C163:C215)</f>
        <v>1141</v>
      </c>
      <c r="F163" s="3"/>
      <c r="G163" s="3"/>
    </row>
    <row r="164" spans="1:16" s="1" customFormat="1" ht="18.75" outlineLevel="1" x14ac:dyDescent="0.3">
      <c r="A164" s="1" t="s">
        <v>55</v>
      </c>
      <c r="B164" s="1" t="s">
        <v>57</v>
      </c>
      <c r="C164" s="1">
        <v>14</v>
      </c>
      <c r="E164" s="3"/>
      <c r="F164" s="3"/>
      <c r="G164" s="3"/>
    </row>
    <row r="165" spans="1:16" s="1" customFormat="1" ht="18.75" outlineLevel="1" x14ac:dyDescent="0.3">
      <c r="A165" s="1" t="s">
        <v>358</v>
      </c>
      <c r="B165" s="1" t="s">
        <v>362</v>
      </c>
      <c r="C165" s="3">
        <v>4</v>
      </c>
      <c r="F165" s="3"/>
      <c r="G165" s="3"/>
    </row>
    <row r="166" spans="1:16" s="1" customFormat="1" ht="18.75" outlineLevel="1" x14ac:dyDescent="0.3">
      <c r="A166" s="1" t="s">
        <v>32</v>
      </c>
      <c r="B166" s="1" t="s">
        <v>879</v>
      </c>
      <c r="C166" s="1">
        <v>4</v>
      </c>
      <c r="F166" s="3"/>
      <c r="G166" s="3"/>
    </row>
    <row r="167" spans="1:16" s="1" customFormat="1" ht="18.75" outlineLevel="1" x14ac:dyDescent="0.3">
      <c r="A167" s="1" t="s">
        <v>32</v>
      </c>
      <c r="B167" s="1" t="s">
        <v>880</v>
      </c>
      <c r="C167" s="1">
        <v>7</v>
      </c>
      <c r="F167" s="3"/>
      <c r="G167" s="3"/>
    </row>
    <row r="168" spans="1:16" s="1" customFormat="1" ht="18.75" outlineLevel="1" x14ac:dyDescent="0.3">
      <c r="A168" s="1" t="s">
        <v>32</v>
      </c>
      <c r="B168" s="1" t="s">
        <v>881</v>
      </c>
      <c r="C168" s="1">
        <v>18</v>
      </c>
      <c r="F168" s="3"/>
      <c r="G168" s="3"/>
    </row>
    <row r="169" spans="1:16" s="1" customFormat="1" ht="18.75" outlineLevel="1" x14ac:dyDescent="0.3">
      <c r="A169" s="1" t="s">
        <v>32</v>
      </c>
      <c r="B169" s="1" t="s">
        <v>34</v>
      </c>
      <c r="C169" s="1">
        <v>5</v>
      </c>
      <c r="F169" s="3"/>
      <c r="G169" s="3"/>
    </row>
    <row r="170" spans="1:16" s="1" customFormat="1" ht="18.75" outlineLevel="1" x14ac:dyDescent="0.3">
      <c r="A170" s="1" t="s">
        <v>32</v>
      </c>
      <c r="B170" s="1" t="s">
        <v>882</v>
      </c>
      <c r="C170" s="1">
        <v>10</v>
      </c>
      <c r="F170" s="3"/>
      <c r="G170" s="3"/>
    </row>
    <row r="171" spans="1:16" s="1" customFormat="1" ht="18.75" outlineLevel="1" x14ac:dyDescent="0.3">
      <c r="A171" s="1" t="s">
        <v>32</v>
      </c>
      <c r="B171" s="1" t="s">
        <v>878</v>
      </c>
      <c r="C171" s="1">
        <v>4</v>
      </c>
      <c r="F171" s="3"/>
      <c r="G171" s="3"/>
    </row>
    <row r="172" spans="1:16" s="1" customFormat="1" ht="18.75" outlineLevel="1" collapsed="1" x14ac:dyDescent="0.3">
      <c r="A172" s="1" t="s">
        <v>209</v>
      </c>
      <c r="B172" s="1" t="s">
        <v>225</v>
      </c>
      <c r="C172" s="1">
        <v>33</v>
      </c>
      <c r="F172" s="3"/>
      <c r="G172" s="3"/>
    </row>
    <row r="173" spans="1:16" s="1" customFormat="1" ht="18.75" outlineLevel="1" x14ac:dyDescent="0.3">
      <c r="A173" s="1" t="s">
        <v>170</v>
      </c>
      <c r="B173" s="1" t="s">
        <v>171</v>
      </c>
      <c r="C173" s="1">
        <v>20</v>
      </c>
      <c r="D173" s="1">
        <f>SUM(C173:C207)</f>
        <v>916</v>
      </c>
      <c r="F173" s="3"/>
      <c r="G173" s="3"/>
    </row>
    <row r="174" spans="1:16" s="1" customFormat="1" ht="18.75" outlineLevel="1" x14ac:dyDescent="0.3">
      <c r="A174" s="1" t="s">
        <v>170</v>
      </c>
      <c r="B174" s="1" t="s">
        <v>172</v>
      </c>
      <c r="C174" s="1">
        <v>2</v>
      </c>
      <c r="F174" s="3"/>
      <c r="G174" s="3"/>
    </row>
    <row r="175" spans="1:16" s="2" customFormat="1" ht="18.75" outlineLevel="1" x14ac:dyDescent="0.3">
      <c r="A175" s="1" t="s">
        <v>170</v>
      </c>
      <c r="B175" s="1" t="s">
        <v>721</v>
      </c>
      <c r="C175" s="1">
        <v>198</v>
      </c>
      <c r="D175" s="1"/>
      <c r="E175" s="1"/>
      <c r="F175" s="3"/>
      <c r="G175" s="3"/>
      <c r="H175" s="1"/>
      <c r="I175" s="1"/>
      <c r="J175" s="1"/>
      <c r="K175" s="1"/>
      <c r="L175" s="1"/>
      <c r="M175" s="1"/>
      <c r="N175" s="1"/>
      <c r="O175" s="1"/>
      <c r="P175" s="1"/>
    </row>
    <row r="176" spans="1:16" s="2" customFormat="1" ht="18.75" outlineLevel="1" x14ac:dyDescent="0.3">
      <c r="A176" s="1" t="s">
        <v>170</v>
      </c>
      <c r="B176" s="1" t="s">
        <v>173</v>
      </c>
      <c r="C176" s="3">
        <v>15</v>
      </c>
      <c r="D176" s="1"/>
      <c r="E176" s="1"/>
      <c r="F176" s="3"/>
      <c r="G176" s="3"/>
      <c r="H176" s="1"/>
      <c r="I176" s="1"/>
      <c r="J176" s="1"/>
      <c r="K176" s="1"/>
      <c r="L176" s="1"/>
      <c r="M176" s="1"/>
      <c r="N176" s="1"/>
      <c r="O176" s="1"/>
      <c r="P176" s="1"/>
    </row>
    <row r="177" spans="1:16" s="2" customFormat="1" ht="18.75" outlineLevel="1" x14ac:dyDescent="0.3">
      <c r="A177" s="1" t="s">
        <v>170</v>
      </c>
      <c r="B177" s="1" t="s">
        <v>174</v>
      </c>
      <c r="C177" s="1">
        <v>19</v>
      </c>
      <c r="D177" s="1"/>
      <c r="E177" s="1"/>
      <c r="F177" s="3"/>
      <c r="G177" s="3"/>
      <c r="H177" s="1"/>
      <c r="I177" s="1"/>
      <c r="J177" s="1"/>
      <c r="K177" s="1"/>
      <c r="L177" s="1"/>
      <c r="M177" s="1"/>
      <c r="N177" s="1"/>
      <c r="O177" s="1"/>
      <c r="P177" s="1"/>
    </row>
    <row r="178" spans="1:16" s="2" customFormat="1" ht="18.75" outlineLevel="1" x14ac:dyDescent="0.3">
      <c r="A178" s="1" t="s">
        <v>170</v>
      </c>
      <c r="B178" s="1" t="s">
        <v>175</v>
      </c>
      <c r="C178" s="3">
        <v>1</v>
      </c>
      <c r="D178" s="1"/>
      <c r="E178" s="1"/>
      <c r="F178" s="3"/>
      <c r="G178" s="3"/>
      <c r="H178" s="1"/>
      <c r="I178" s="1"/>
      <c r="J178" s="1"/>
      <c r="K178" s="1"/>
      <c r="L178" s="1"/>
      <c r="M178" s="1"/>
      <c r="N178" s="1"/>
      <c r="O178" s="1"/>
      <c r="P178" s="1"/>
    </row>
    <row r="179" spans="1:16" s="1" customFormat="1" ht="18.75" outlineLevel="1" x14ac:dyDescent="0.3">
      <c r="A179" s="1" t="s">
        <v>170</v>
      </c>
      <c r="B179" s="1" t="s">
        <v>176</v>
      </c>
      <c r="C179" s="3">
        <v>1</v>
      </c>
      <c r="F179" s="3"/>
      <c r="G179" s="3"/>
    </row>
    <row r="180" spans="1:16" s="1" customFormat="1" ht="18.75" outlineLevel="1" x14ac:dyDescent="0.3">
      <c r="A180" s="1" t="s">
        <v>170</v>
      </c>
      <c r="B180" s="1" t="s">
        <v>177</v>
      </c>
      <c r="C180" s="1">
        <v>48</v>
      </c>
      <c r="F180" s="3"/>
      <c r="G180" s="3"/>
    </row>
    <row r="181" spans="1:16" ht="18.75" outlineLevel="1" x14ac:dyDescent="0.3">
      <c r="A181" s="1" t="s">
        <v>408</v>
      </c>
      <c r="B181" s="1" t="s">
        <v>409</v>
      </c>
      <c r="C181" s="1">
        <v>3</v>
      </c>
      <c r="D181" s="1"/>
      <c r="E181" s="1"/>
      <c r="F181" s="3"/>
      <c r="G181" s="3"/>
      <c r="H181" s="1"/>
      <c r="I181" s="1"/>
      <c r="J181" s="1"/>
      <c r="K181" s="1" t="s">
        <v>412</v>
      </c>
      <c r="L181" s="1"/>
      <c r="M181" s="1"/>
      <c r="N181" s="1"/>
      <c r="O181" s="1"/>
      <c r="P181" s="1"/>
    </row>
    <row r="182" spans="1:16" s="1" customFormat="1" ht="18.75" outlineLevel="1" collapsed="1" x14ac:dyDescent="0.3">
      <c r="A182" s="1" t="s">
        <v>408</v>
      </c>
      <c r="B182" s="1" t="s">
        <v>410</v>
      </c>
      <c r="C182" s="1">
        <v>3</v>
      </c>
      <c r="F182" s="3"/>
      <c r="G182" s="3"/>
    </row>
    <row r="183" spans="1:16" s="1" customFormat="1" ht="18.75" outlineLevel="1" x14ac:dyDescent="0.3">
      <c r="A183" s="1" t="s">
        <v>408</v>
      </c>
      <c r="B183" s="1" t="s">
        <v>843</v>
      </c>
      <c r="C183" s="1">
        <v>50</v>
      </c>
      <c r="F183" s="3"/>
      <c r="G183" s="3"/>
    </row>
    <row r="184" spans="1:16" s="1" customFormat="1" ht="18.75" outlineLevel="1" x14ac:dyDescent="0.3">
      <c r="A184" s="1" t="s">
        <v>408</v>
      </c>
      <c r="B184" s="1" t="s">
        <v>844</v>
      </c>
      <c r="C184" s="1">
        <v>93</v>
      </c>
      <c r="F184" s="3"/>
      <c r="G184" s="3"/>
    </row>
    <row r="185" spans="1:16" s="1" customFormat="1" ht="18.75" outlineLevel="1" x14ac:dyDescent="0.3">
      <c r="A185" s="1" t="s">
        <v>230</v>
      </c>
      <c r="B185" s="1" t="s">
        <v>233</v>
      </c>
      <c r="C185" s="1">
        <v>1</v>
      </c>
      <c r="F185" s="3"/>
      <c r="G185" s="3"/>
    </row>
    <row r="186" spans="1:16" s="1" customFormat="1" ht="18.75" x14ac:dyDescent="0.3">
      <c r="A186" s="1" t="s">
        <v>508</v>
      </c>
      <c r="B186" s="1" t="s">
        <v>509</v>
      </c>
      <c r="C186" s="3">
        <v>65</v>
      </c>
      <c r="F186" s="3"/>
      <c r="G186" s="3"/>
    </row>
    <row r="187" spans="1:16" s="1" customFormat="1" ht="18.75" outlineLevel="1" x14ac:dyDescent="0.3">
      <c r="A187" s="1" t="s">
        <v>1132</v>
      </c>
      <c r="B187" s="1" t="s">
        <v>1152</v>
      </c>
      <c r="C187" s="1">
        <v>26</v>
      </c>
      <c r="F187" s="3"/>
      <c r="G187" s="3"/>
      <c r="H187" s="17"/>
      <c r="I187" s="17"/>
      <c r="J187" s="17"/>
      <c r="K187" s="17"/>
      <c r="L187" s="17"/>
      <c r="M187" s="17"/>
      <c r="N187" s="17"/>
      <c r="O187" s="17"/>
      <c r="P187" s="17"/>
    </row>
    <row r="188" spans="1:16" s="1" customFormat="1" ht="18.75" outlineLevel="1" x14ac:dyDescent="0.3">
      <c r="A188" s="1" t="s">
        <v>508</v>
      </c>
      <c r="B188" s="1" t="s">
        <v>510</v>
      </c>
      <c r="C188" s="3">
        <v>31</v>
      </c>
      <c r="F188" s="3"/>
      <c r="G188" s="3"/>
    </row>
    <row r="189" spans="1:16" s="1" customFormat="1" ht="18.75" outlineLevel="1" x14ac:dyDescent="0.3">
      <c r="A189" s="1" t="s">
        <v>230</v>
      </c>
      <c r="B189" s="1" t="s">
        <v>234</v>
      </c>
      <c r="C189" s="1">
        <v>1</v>
      </c>
      <c r="F189" s="3"/>
      <c r="G189" s="3"/>
    </row>
    <row r="190" spans="1:16" s="1" customFormat="1" ht="18.75" outlineLevel="1" x14ac:dyDescent="0.3">
      <c r="A190" s="1" t="s">
        <v>230</v>
      </c>
      <c r="B190" s="1" t="s">
        <v>235</v>
      </c>
      <c r="C190" s="1">
        <v>1</v>
      </c>
      <c r="F190" s="3"/>
      <c r="G190" s="3"/>
    </row>
    <row r="191" spans="1:16" s="1" customFormat="1" ht="18.75" outlineLevel="1" x14ac:dyDescent="0.3">
      <c r="A191" s="1" t="s">
        <v>230</v>
      </c>
      <c r="B191" s="1" t="s">
        <v>236</v>
      </c>
      <c r="C191" s="1">
        <v>1</v>
      </c>
      <c r="F191" s="3"/>
      <c r="G191" s="3"/>
    </row>
    <row r="192" spans="1:16" s="1" customFormat="1" ht="18.75" outlineLevel="1" x14ac:dyDescent="0.3">
      <c r="A192" s="1" t="s">
        <v>209</v>
      </c>
      <c r="B192" s="1" t="s">
        <v>212</v>
      </c>
      <c r="C192" s="1">
        <v>2</v>
      </c>
      <c r="F192" s="3"/>
      <c r="G192" s="3"/>
    </row>
    <row r="193" spans="1:7" s="1" customFormat="1" ht="18.75" outlineLevel="1" x14ac:dyDescent="0.3">
      <c r="A193" s="1" t="s">
        <v>408</v>
      </c>
      <c r="B193" s="1" t="s">
        <v>196</v>
      </c>
      <c r="C193" s="1">
        <v>6</v>
      </c>
      <c r="F193" s="3"/>
      <c r="G193" s="3"/>
    </row>
    <row r="194" spans="1:7" s="1" customFormat="1" ht="18.75" outlineLevel="1" x14ac:dyDescent="0.3">
      <c r="A194" s="1" t="s">
        <v>209</v>
      </c>
      <c r="B194" s="1" t="s">
        <v>857</v>
      </c>
      <c r="C194" s="1">
        <v>31</v>
      </c>
      <c r="F194" s="3"/>
      <c r="G194" s="3"/>
    </row>
    <row r="195" spans="1:7" s="1" customFormat="1" ht="18.75" outlineLevel="1" x14ac:dyDescent="0.3">
      <c r="A195" s="1" t="s">
        <v>209</v>
      </c>
      <c r="B195" s="1" t="s">
        <v>213</v>
      </c>
      <c r="C195" s="3">
        <v>7</v>
      </c>
      <c r="F195" s="3"/>
      <c r="G195" s="3"/>
    </row>
    <row r="196" spans="1:7" s="1" customFormat="1" ht="18.75" outlineLevel="1" x14ac:dyDescent="0.3">
      <c r="A196" s="1" t="s">
        <v>408</v>
      </c>
      <c r="B196" s="1" t="s">
        <v>858</v>
      </c>
      <c r="C196" s="1">
        <v>26</v>
      </c>
      <c r="F196" s="3"/>
      <c r="G196" s="3"/>
    </row>
    <row r="197" spans="1:7" s="1" customFormat="1" ht="18.75" outlineLevel="1" x14ac:dyDescent="0.3">
      <c r="A197" s="1" t="s">
        <v>209</v>
      </c>
      <c r="B197" s="1" t="s">
        <v>37</v>
      </c>
      <c r="C197" s="3">
        <v>0</v>
      </c>
      <c r="F197" s="3"/>
      <c r="G197" s="3"/>
    </row>
    <row r="198" spans="1:7" s="1" customFormat="1" ht="18.75" outlineLevel="1" x14ac:dyDescent="0.3">
      <c r="A198" s="1" t="s">
        <v>209</v>
      </c>
      <c r="B198" s="1" t="s">
        <v>214</v>
      </c>
      <c r="C198" s="3">
        <v>52</v>
      </c>
      <c r="F198" s="3"/>
      <c r="G198" s="3"/>
    </row>
    <row r="199" spans="1:7" s="1" customFormat="1" ht="18.75" outlineLevel="1" x14ac:dyDescent="0.3">
      <c r="A199" s="1" t="s">
        <v>209</v>
      </c>
      <c r="B199" s="1" t="s">
        <v>215</v>
      </c>
      <c r="C199" s="1">
        <v>44</v>
      </c>
      <c r="F199" s="3"/>
      <c r="G199" s="3"/>
    </row>
    <row r="200" spans="1:7" s="1" customFormat="1" ht="18.75" outlineLevel="1" x14ac:dyDescent="0.3">
      <c r="A200" s="1" t="s">
        <v>209</v>
      </c>
      <c r="B200" s="1" t="s">
        <v>1374</v>
      </c>
      <c r="C200" s="3">
        <v>13</v>
      </c>
      <c r="F200" s="3"/>
      <c r="G200" s="3"/>
    </row>
    <row r="201" spans="1:7" s="1" customFormat="1" ht="18.75" outlineLevel="1" x14ac:dyDescent="0.3">
      <c r="A201" s="1" t="s">
        <v>209</v>
      </c>
      <c r="B201" s="1" t="s">
        <v>859</v>
      </c>
      <c r="C201" s="3">
        <v>68</v>
      </c>
      <c r="F201" s="3"/>
      <c r="G201" s="3"/>
    </row>
    <row r="202" spans="1:7" s="1" customFormat="1" ht="18.75" outlineLevel="1" x14ac:dyDescent="0.3">
      <c r="A202" s="1" t="s">
        <v>209</v>
      </c>
      <c r="B202" s="1" t="s">
        <v>216</v>
      </c>
      <c r="C202" s="3">
        <v>24</v>
      </c>
      <c r="F202" s="3"/>
      <c r="G202" s="3"/>
    </row>
    <row r="203" spans="1:7" s="1" customFormat="1" ht="18.75" outlineLevel="1" x14ac:dyDescent="0.3">
      <c r="A203" s="1" t="s">
        <v>209</v>
      </c>
      <c r="B203" s="1" t="s">
        <v>860</v>
      </c>
      <c r="C203" s="1">
        <v>38</v>
      </c>
      <c r="F203" s="3"/>
      <c r="G203" s="3"/>
    </row>
    <row r="204" spans="1:7" s="1" customFormat="1" ht="18.75" outlineLevel="1" x14ac:dyDescent="0.3">
      <c r="A204" s="1" t="s">
        <v>209</v>
      </c>
      <c r="B204" s="1" t="s">
        <v>217</v>
      </c>
      <c r="C204" s="1">
        <v>11</v>
      </c>
      <c r="F204" s="3"/>
      <c r="G204" s="3"/>
    </row>
    <row r="205" spans="1:7" s="1" customFormat="1" ht="18.75" outlineLevel="1" x14ac:dyDescent="0.3">
      <c r="A205" s="1" t="s">
        <v>209</v>
      </c>
      <c r="B205" s="1" t="s">
        <v>218</v>
      </c>
      <c r="C205" s="1">
        <v>10</v>
      </c>
      <c r="F205" s="3"/>
      <c r="G205" s="3"/>
    </row>
    <row r="206" spans="1:7" s="1" customFormat="1" ht="18.75" outlineLevel="1" x14ac:dyDescent="0.3">
      <c r="A206" s="1" t="s">
        <v>209</v>
      </c>
      <c r="B206" s="1" t="s">
        <v>219</v>
      </c>
      <c r="C206" s="1">
        <v>1</v>
      </c>
      <c r="F206" s="3"/>
      <c r="G206" s="3"/>
    </row>
    <row r="207" spans="1:7" s="1" customFormat="1" ht="18.75" outlineLevel="1" x14ac:dyDescent="0.3">
      <c r="A207" s="1" t="s">
        <v>209</v>
      </c>
      <c r="B207" s="1" t="s">
        <v>220</v>
      </c>
      <c r="C207" s="1">
        <v>4</v>
      </c>
      <c r="F207" s="3"/>
      <c r="G207" s="3"/>
    </row>
    <row r="208" spans="1:7" s="1" customFormat="1" ht="18.75" outlineLevel="1" x14ac:dyDescent="0.3">
      <c r="A208" s="1" t="s">
        <v>209</v>
      </c>
      <c r="B208" s="1" t="s">
        <v>197</v>
      </c>
      <c r="C208" s="19">
        <v>15</v>
      </c>
      <c r="E208" s="1" t="s">
        <v>1119</v>
      </c>
      <c r="F208" s="3"/>
      <c r="G208" s="3"/>
    </row>
    <row r="209" spans="1:7" s="1" customFormat="1" ht="18.75" outlineLevel="1" x14ac:dyDescent="0.3">
      <c r="A209" s="1" t="s">
        <v>209</v>
      </c>
      <c r="B209" s="1" t="s">
        <v>198</v>
      </c>
      <c r="C209" s="3">
        <v>33</v>
      </c>
      <c r="F209" s="3"/>
      <c r="G209" s="3"/>
    </row>
    <row r="210" spans="1:7" s="1" customFormat="1" ht="18.75" outlineLevel="1" x14ac:dyDescent="0.3">
      <c r="A210" s="1" t="s">
        <v>608</v>
      </c>
      <c r="B210" s="1" t="s">
        <v>1126</v>
      </c>
      <c r="C210" s="1">
        <v>32</v>
      </c>
      <c r="D210" s="1">
        <f>SUM(C210:C229)</f>
        <v>566</v>
      </c>
      <c r="E210" s="1" t="s">
        <v>1330</v>
      </c>
      <c r="F210" s="3"/>
      <c r="G210" s="3"/>
    </row>
    <row r="211" spans="1:7" s="1" customFormat="1" ht="18.75" outlineLevel="1" x14ac:dyDescent="0.3">
      <c r="A211" s="1" t="s">
        <v>578</v>
      </c>
      <c r="B211" s="1" t="s">
        <v>978</v>
      </c>
      <c r="C211" s="1">
        <v>19</v>
      </c>
      <c r="E211" s="1" t="s">
        <v>1016</v>
      </c>
      <c r="F211" s="3"/>
      <c r="G211" s="3"/>
    </row>
    <row r="212" spans="1:7" s="1" customFormat="1" ht="18.75" x14ac:dyDescent="0.3">
      <c r="A212" s="1" t="s">
        <v>358</v>
      </c>
      <c r="B212" s="1" t="s">
        <v>363</v>
      </c>
      <c r="C212" s="3">
        <v>4</v>
      </c>
      <c r="F212" s="3"/>
      <c r="G212" s="3"/>
    </row>
    <row r="213" spans="1:7" s="1" customFormat="1" ht="18.75" outlineLevel="1" x14ac:dyDescent="0.3">
      <c r="A213" s="1" t="s">
        <v>608</v>
      </c>
      <c r="B213" s="1" t="s">
        <v>1041</v>
      </c>
      <c r="C213" s="1">
        <v>13</v>
      </c>
      <c r="E213" s="1" t="s">
        <v>412</v>
      </c>
      <c r="F213" s="3"/>
      <c r="G213" s="3"/>
    </row>
    <row r="214" spans="1:7" s="1" customFormat="1" ht="18.75" outlineLevel="1" x14ac:dyDescent="0.3">
      <c r="A214" s="1" t="s">
        <v>448</v>
      </c>
      <c r="B214" s="1" t="s">
        <v>457</v>
      </c>
      <c r="C214" s="1">
        <v>3</v>
      </c>
      <c r="F214" s="3"/>
      <c r="G214" s="3"/>
    </row>
    <row r="215" spans="1:7" s="1" customFormat="1" ht="18.75" outlineLevel="1" x14ac:dyDescent="0.3">
      <c r="A215" s="1" t="s">
        <v>448</v>
      </c>
      <c r="B215" s="1" t="s">
        <v>984</v>
      </c>
      <c r="C215" s="1">
        <v>5</v>
      </c>
      <c r="F215" s="3"/>
      <c r="G215" s="3"/>
    </row>
    <row r="216" spans="1:7" s="1" customFormat="1" ht="18.75" outlineLevel="1" x14ac:dyDescent="0.3">
      <c r="A216" s="1" t="s">
        <v>448</v>
      </c>
      <c r="B216" s="1" t="s">
        <v>458</v>
      </c>
      <c r="C216" s="1">
        <v>8</v>
      </c>
      <c r="F216" s="3"/>
      <c r="G216" s="3"/>
    </row>
    <row r="217" spans="1:7" s="1" customFormat="1" ht="18.75" outlineLevel="1" x14ac:dyDescent="0.3">
      <c r="A217" s="1" t="s">
        <v>448</v>
      </c>
      <c r="B217" s="1" t="s">
        <v>459</v>
      </c>
      <c r="C217" s="1">
        <v>2</v>
      </c>
      <c r="F217" s="3"/>
      <c r="G217" s="3"/>
    </row>
    <row r="218" spans="1:7" s="1" customFormat="1" ht="18.75" outlineLevel="1" x14ac:dyDescent="0.3">
      <c r="A218" s="1" t="s">
        <v>448</v>
      </c>
      <c r="B218" s="1" t="s">
        <v>460</v>
      </c>
      <c r="C218" s="1">
        <v>7</v>
      </c>
      <c r="F218" s="3"/>
      <c r="G218" s="3"/>
    </row>
    <row r="219" spans="1:7" s="1" customFormat="1" ht="18.75" outlineLevel="1" collapsed="1" x14ac:dyDescent="0.3">
      <c r="A219" s="1" t="s">
        <v>448</v>
      </c>
      <c r="B219" s="1" t="s">
        <v>985</v>
      </c>
      <c r="C219" s="1">
        <v>76</v>
      </c>
      <c r="F219" s="3"/>
      <c r="G219" s="3"/>
    </row>
    <row r="220" spans="1:7" s="1" customFormat="1" ht="18.75" outlineLevel="1" x14ac:dyDescent="0.3">
      <c r="A220" s="1" t="s">
        <v>448</v>
      </c>
      <c r="B220" s="1" t="s">
        <v>987</v>
      </c>
      <c r="C220" s="1">
        <v>92</v>
      </c>
      <c r="F220" s="3"/>
      <c r="G220" s="3"/>
    </row>
    <row r="221" spans="1:7" s="1" customFormat="1" ht="18.75" x14ac:dyDescent="0.3">
      <c r="A221" s="1" t="s">
        <v>448</v>
      </c>
      <c r="B221" s="1" t="s">
        <v>986</v>
      </c>
      <c r="C221" s="1">
        <v>24</v>
      </c>
      <c r="F221" s="3"/>
      <c r="G221" s="3"/>
    </row>
    <row r="222" spans="1:7" s="1" customFormat="1" ht="18.75" outlineLevel="1" x14ac:dyDescent="0.3">
      <c r="A222" s="1" t="s">
        <v>170</v>
      </c>
      <c r="B222" s="1" t="s">
        <v>178</v>
      </c>
      <c r="C222" s="1">
        <v>27</v>
      </c>
      <c r="F222" s="3"/>
      <c r="G222" s="3"/>
    </row>
    <row r="223" spans="1:7" s="1" customFormat="1" ht="18.75" outlineLevel="1" x14ac:dyDescent="0.3">
      <c r="A223" s="1" t="s">
        <v>387</v>
      </c>
      <c r="B223" s="1" t="s">
        <v>389</v>
      </c>
      <c r="C223" s="1">
        <v>0</v>
      </c>
      <c r="F223" s="3"/>
      <c r="G223" s="3"/>
    </row>
    <row r="224" spans="1:7" s="1" customFormat="1" ht="18.75" outlineLevel="1" x14ac:dyDescent="0.3">
      <c r="A224" s="1" t="s">
        <v>611</v>
      </c>
      <c r="B224" s="1" t="s">
        <v>613</v>
      </c>
      <c r="C224" s="1">
        <v>37</v>
      </c>
      <c r="F224" s="3"/>
      <c r="G224" s="3"/>
    </row>
    <row r="225" spans="1:16" s="1" customFormat="1" ht="18.75" outlineLevel="1" x14ac:dyDescent="0.3">
      <c r="A225" s="1" t="s">
        <v>548</v>
      </c>
      <c r="B225" s="1" t="s">
        <v>550</v>
      </c>
      <c r="C225" s="1">
        <v>41</v>
      </c>
      <c r="F225" s="3"/>
      <c r="G225" s="3"/>
    </row>
    <row r="226" spans="1:16" s="1" customFormat="1" ht="18.75" outlineLevel="1" collapsed="1" x14ac:dyDescent="0.3">
      <c r="A226" s="5" t="s">
        <v>506</v>
      </c>
      <c r="B226" s="1" t="s">
        <v>507</v>
      </c>
      <c r="C226" s="5">
        <v>33</v>
      </c>
      <c r="D226" s="5">
        <f>SUM(C226:C226)</f>
        <v>33</v>
      </c>
      <c r="E226" s="5"/>
      <c r="F226" s="3"/>
      <c r="G226" s="3"/>
    </row>
    <row r="227" spans="1:16" s="1" customFormat="1" ht="18.75" outlineLevel="1" x14ac:dyDescent="0.3">
      <c r="A227" s="1" t="s">
        <v>1132</v>
      </c>
      <c r="B227" s="1" t="s">
        <v>1153</v>
      </c>
      <c r="C227" s="1">
        <v>44</v>
      </c>
      <c r="F227" s="3"/>
      <c r="G227" s="3"/>
      <c r="H227" s="17"/>
      <c r="I227" s="17"/>
      <c r="J227" s="17"/>
      <c r="K227" s="17"/>
      <c r="L227" s="17"/>
      <c r="M227" s="17"/>
      <c r="N227" s="17"/>
      <c r="O227" s="17"/>
      <c r="P227" s="17"/>
    </row>
    <row r="228" spans="1:16" s="1" customFormat="1" ht="18.75" outlineLevel="1" x14ac:dyDescent="0.3">
      <c r="A228" s="1" t="s">
        <v>611</v>
      </c>
      <c r="B228" s="3" t="s">
        <v>1083</v>
      </c>
      <c r="C228" s="1">
        <v>36</v>
      </c>
      <c r="D228" s="13"/>
      <c r="F228" s="3"/>
      <c r="G228" s="3"/>
    </row>
    <row r="229" spans="1:16" s="1" customFormat="1" ht="18.75" outlineLevel="1" x14ac:dyDescent="0.3">
      <c r="A229" s="1" t="s">
        <v>387</v>
      </c>
      <c r="B229" s="1" t="s">
        <v>916</v>
      </c>
      <c r="C229" s="1">
        <v>63</v>
      </c>
      <c r="F229" s="3"/>
      <c r="G229" s="3"/>
    </row>
    <row r="230" spans="1:16" s="1" customFormat="1" ht="18.75" outlineLevel="1" x14ac:dyDescent="0.3">
      <c r="A230" s="1" t="s">
        <v>387</v>
      </c>
      <c r="B230" s="1" t="s">
        <v>1082</v>
      </c>
      <c r="C230" s="1">
        <v>34</v>
      </c>
      <c r="E230" s="1" t="s">
        <v>1385</v>
      </c>
      <c r="F230" s="3"/>
      <c r="G230" s="3"/>
      <c r="H230" s="17"/>
      <c r="I230" s="17"/>
      <c r="J230" s="17"/>
      <c r="K230" s="17"/>
      <c r="L230" s="17"/>
      <c r="M230" s="17"/>
      <c r="N230" s="17"/>
      <c r="O230" s="17"/>
      <c r="P230" s="17"/>
    </row>
    <row r="231" spans="1:16" s="1" customFormat="1" ht="18.75" outlineLevel="1" x14ac:dyDescent="0.3">
      <c r="A231" s="1" t="s">
        <v>80</v>
      </c>
      <c r="B231" s="1" t="s">
        <v>81</v>
      </c>
      <c r="C231" s="1">
        <v>33</v>
      </c>
      <c r="D231" s="1">
        <f>SUM(C231:C236)</f>
        <v>146</v>
      </c>
      <c r="F231" s="3"/>
      <c r="G231" s="3"/>
    </row>
    <row r="232" spans="1:16" s="1" customFormat="1" ht="18.75" outlineLevel="1" collapsed="1" x14ac:dyDescent="0.3">
      <c r="A232" s="25" t="s">
        <v>80</v>
      </c>
      <c r="B232" s="25" t="s">
        <v>82</v>
      </c>
      <c r="C232" s="25">
        <v>12</v>
      </c>
      <c r="D232" s="25"/>
      <c r="E232" s="25"/>
      <c r="F232" s="3"/>
      <c r="G232" s="3"/>
    </row>
    <row r="233" spans="1:16" s="1" customFormat="1" ht="18.75" outlineLevel="1" x14ac:dyDescent="0.3">
      <c r="A233" s="1" t="s">
        <v>583</v>
      </c>
      <c r="B233" s="1" t="s">
        <v>948</v>
      </c>
      <c r="C233" s="3">
        <v>19</v>
      </c>
      <c r="F233" s="3"/>
      <c r="G233" s="3"/>
      <c r="H233" s="2"/>
      <c r="I233" s="2"/>
      <c r="J233" s="2"/>
      <c r="K233" s="2"/>
      <c r="L233" s="2"/>
      <c r="M233" s="2"/>
      <c r="N233" s="2"/>
      <c r="O233" s="2"/>
      <c r="P233" s="2"/>
    </row>
    <row r="234" spans="1:16" s="1" customFormat="1" ht="18.75" outlineLevel="1" x14ac:dyDescent="0.3">
      <c r="A234" s="1" t="s">
        <v>170</v>
      </c>
      <c r="B234" s="1" t="s">
        <v>179</v>
      </c>
      <c r="C234" s="3">
        <v>31</v>
      </c>
      <c r="F234" s="3"/>
      <c r="G234" s="3"/>
    </row>
    <row r="235" spans="1:16" s="1" customFormat="1" ht="18.75" outlineLevel="1" x14ac:dyDescent="0.3">
      <c r="A235" s="1" t="s">
        <v>170</v>
      </c>
      <c r="B235" s="1" t="s">
        <v>180</v>
      </c>
      <c r="C235" s="1">
        <v>17</v>
      </c>
      <c r="F235" s="3"/>
      <c r="G235" s="3"/>
    </row>
    <row r="236" spans="1:16" s="1" customFormat="1" ht="18.75" outlineLevel="1" x14ac:dyDescent="0.3">
      <c r="A236" s="1" t="s">
        <v>548</v>
      </c>
      <c r="B236" s="1" t="s">
        <v>551</v>
      </c>
      <c r="C236" s="1">
        <v>34</v>
      </c>
      <c r="F236" s="3"/>
      <c r="G236" s="3"/>
    </row>
    <row r="237" spans="1:16" s="1" customFormat="1" ht="18.75" outlineLevel="1" x14ac:dyDescent="0.3">
      <c r="A237" s="1" t="s">
        <v>226</v>
      </c>
      <c r="B237" s="1" t="s">
        <v>928</v>
      </c>
      <c r="C237" s="3">
        <v>26</v>
      </c>
      <c r="D237" s="1">
        <f>SUM(C237:C241)</f>
        <v>42</v>
      </c>
      <c r="F237" s="3"/>
      <c r="G237" s="3"/>
    </row>
    <row r="238" spans="1:16" s="1" customFormat="1" ht="18.75" outlineLevel="1" x14ac:dyDescent="0.3">
      <c r="A238" s="1" t="s">
        <v>431</v>
      </c>
      <c r="B238" s="1" t="s">
        <v>433</v>
      </c>
      <c r="C238" s="1">
        <v>5</v>
      </c>
      <c r="F238" s="3"/>
      <c r="G238" s="3"/>
      <c r="H238" s="5"/>
      <c r="I238" s="5"/>
      <c r="J238" s="5"/>
      <c r="K238" s="5"/>
      <c r="L238" s="5"/>
      <c r="M238" s="5"/>
      <c r="N238" s="5"/>
      <c r="O238" s="5"/>
      <c r="P238" s="5"/>
    </row>
    <row r="239" spans="1:16" s="1" customFormat="1" ht="18.75" outlineLevel="1" x14ac:dyDescent="0.3">
      <c r="A239" s="1" t="s">
        <v>548</v>
      </c>
      <c r="B239" s="1" t="s">
        <v>552</v>
      </c>
      <c r="C239" s="1">
        <v>4</v>
      </c>
      <c r="F239" s="3"/>
      <c r="G239" s="3"/>
    </row>
    <row r="240" spans="1:16" s="1" customFormat="1" ht="18.75" outlineLevel="1" x14ac:dyDescent="0.3">
      <c r="A240" s="1" t="s">
        <v>548</v>
      </c>
      <c r="B240" s="1" t="s">
        <v>553</v>
      </c>
      <c r="C240" s="1">
        <v>7</v>
      </c>
      <c r="F240" s="3"/>
      <c r="G240" s="3"/>
    </row>
    <row r="241" spans="1:7" s="1" customFormat="1" ht="18.75" outlineLevel="1" x14ac:dyDescent="0.3">
      <c r="A241" s="1" t="s">
        <v>548</v>
      </c>
      <c r="B241" s="1" t="s">
        <v>554</v>
      </c>
      <c r="C241" s="1">
        <v>0</v>
      </c>
      <c r="F241" s="3"/>
      <c r="G241" s="3"/>
    </row>
    <row r="242" spans="1:7" s="1" customFormat="1" ht="18.75" outlineLevel="1" x14ac:dyDescent="0.3">
      <c r="A242" s="1" t="s">
        <v>611</v>
      </c>
      <c r="B242" s="1" t="s">
        <v>614</v>
      </c>
      <c r="C242" s="3">
        <v>29</v>
      </c>
      <c r="F242" s="3"/>
      <c r="G242" s="3"/>
    </row>
    <row r="243" spans="1:7" s="1" customFormat="1" ht="18.75" outlineLevel="1" x14ac:dyDescent="0.3">
      <c r="A243" s="1" t="s">
        <v>387</v>
      </c>
      <c r="B243" s="1" t="s">
        <v>390</v>
      </c>
      <c r="C243" s="1">
        <v>3</v>
      </c>
      <c r="F243" s="3"/>
      <c r="G243" s="3"/>
    </row>
    <row r="244" spans="1:7" s="1" customFormat="1" ht="18.75" outlineLevel="1" x14ac:dyDescent="0.3">
      <c r="A244" s="1" t="s">
        <v>226</v>
      </c>
      <c r="B244" s="1" t="s">
        <v>227</v>
      </c>
      <c r="C244" s="3">
        <v>9</v>
      </c>
      <c r="F244" s="3"/>
      <c r="G244" s="3"/>
    </row>
    <row r="245" spans="1:7" s="1" customFormat="1" ht="18.75" outlineLevel="1" x14ac:dyDescent="0.3">
      <c r="A245" s="1" t="s">
        <v>611</v>
      </c>
      <c r="B245" s="1" t="s">
        <v>615</v>
      </c>
      <c r="C245" s="1">
        <v>8</v>
      </c>
      <c r="F245" s="3"/>
      <c r="G245" s="3"/>
    </row>
    <row r="246" spans="1:7" s="1" customFormat="1" ht="18.75" outlineLevel="1" x14ac:dyDescent="0.3">
      <c r="A246" s="1" t="s">
        <v>548</v>
      </c>
      <c r="B246" s="1" t="s">
        <v>555</v>
      </c>
      <c r="C246" s="1">
        <v>12</v>
      </c>
      <c r="F246" s="3"/>
      <c r="G246" s="3"/>
    </row>
    <row r="247" spans="1:7" s="1" customFormat="1" ht="18.75" outlineLevel="1" x14ac:dyDescent="0.3">
      <c r="A247" s="1" t="s">
        <v>548</v>
      </c>
      <c r="B247" s="1" t="s">
        <v>556</v>
      </c>
      <c r="C247" s="1">
        <v>6</v>
      </c>
      <c r="F247" s="3"/>
      <c r="G247" s="3"/>
    </row>
    <row r="248" spans="1:7" s="1" customFormat="1" ht="18.75" outlineLevel="1" x14ac:dyDescent="0.3">
      <c r="A248" s="1" t="s">
        <v>431</v>
      </c>
      <c r="B248" s="1" t="s">
        <v>829</v>
      </c>
      <c r="C248" s="1">
        <v>31</v>
      </c>
      <c r="F248" s="3"/>
      <c r="G248" s="3"/>
    </row>
    <row r="249" spans="1:7" s="1" customFormat="1" ht="18.75" outlineLevel="1" x14ac:dyDescent="0.3">
      <c r="A249" s="1" t="s">
        <v>611</v>
      </c>
      <c r="B249" s="1" t="s">
        <v>808</v>
      </c>
      <c r="C249" s="3">
        <v>25</v>
      </c>
      <c r="F249" s="3"/>
      <c r="G249" s="3"/>
    </row>
    <row r="250" spans="1:7" s="1" customFormat="1" ht="18.75" outlineLevel="1" x14ac:dyDescent="0.3">
      <c r="A250" s="1" t="s">
        <v>408</v>
      </c>
      <c r="B250" s="1" t="s">
        <v>845</v>
      </c>
      <c r="C250" s="1">
        <v>6</v>
      </c>
      <c r="F250" s="3"/>
      <c r="G250" s="3"/>
    </row>
    <row r="251" spans="1:7" s="1" customFormat="1" ht="18.75" outlineLevel="1" x14ac:dyDescent="0.3">
      <c r="A251" s="1" t="s">
        <v>583</v>
      </c>
      <c r="B251" s="1" t="s">
        <v>437</v>
      </c>
      <c r="C251" s="1">
        <v>5</v>
      </c>
      <c r="F251" s="3"/>
      <c r="G251" s="3"/>
    </row>
    <row r="252" spans="1:7" s="1" customFormat="1" ht="18.75" outlineLevel="1" x14ac:dyDescent="0.3">
      <c r="A252" s="1" t="s">
        <v>578</v>
      </c>
      <c r="B252" s="1" t="s">
        <v>580</v>
      </c>
      <c r="C252" s="1">
        <v>1</v>
      </c>
      <c r="F252" s="3"/>
      <c r="G252" s="3"/>
    </row>
    <row r="253" spans="1:7" s="1" customFormat="1" ht="18.75" outlineLevel="1" x14ac:dyDescent="0.3">
      <c r="A253" s="1" t="s">
        <v>408</v>
      </c>
      <c r="B253" s="1" t="s">
        <v>618</v>
      </c>
      <c r="C253" s="1">
        <v>1</v>
      </c>
      <c r="F253" s="3"/>
      <c r="G253" s="3"/>
    </row>
    <row r="254" spans="1:7" s="1" customFormat="1" ht="18.75" outlineLevel="1" x14ac:dyDescent="0.3">
      <c r="A254" s="1" t="s">
        <v>358</v>
      </c>
      <c r="B254" s="1" t="s">
        <v>1382</v>
      </c>
      <c r="C254" s="3">
        <v>1</v>
      </c>
      <c r="F254" s="3"/>
      <c r="G254" s="3"/>
    </row>
    <row r="255" spans="1:7" s="1" customFormat="1" ht="18.75" outlineLevel="1" x14ac:dyDescent="0.3">
      <c r="A255" s="1" t="s">
        <v>358</v>
      </c>
      <c r="B255" s="1" t="s">
        <v>1383</v>
      </c>
      <c r="C255" s="3">
        <v>1</v>
      </c>
      <c r="F255" s="3"/>
      <c r="G255" s="3"/>
    </row>
    <row r="256" spans="1:7" s="1" customFormat="1" ht="18.75" outlineLevel="1" x14ac:dyDescent="0.3">
      <c r="A256" s="1" t="s">
        <v>578</v>
      </c>
      <c r="B256" s="1" t="s">
        <v>1329</v>
      </c>
      <c r="C256" s="1">
        <v>116</v>
      </c>
      <c r="F256" s="3"/>
      <c r="G256" s="3"/>
    </row>
    <row r="257" spans="1:16" s="1" customFormat="1" ht="18.75" x14ac:dyDescent="0.3">
      <c r="A257" s="1" t="s">
        <v>358</v>
      </c>
      <c r="B257" s="1" t="s">
        <v>637</v>
      </c>
      <c r="C257" s="1">
        <v>4</v>
      </c>
      <c r="F257" s="3"/>
      <c r="G257" s="3"/>
    </row>
    <row r="258" spans="1:16" s="1" customFormat="1" ht="18.75" outlineLevel="1" x14ac:dyDescent="0.3">
      <c r="A258" s="1" t="s">
        <v>508</v>
      </c>
      <c r="B258" s="1" t="s">
        <v>1111</v>
      </c>
      <c r="C258" s="3">
        <v>38</v>
      </c>
      <c r="F258" s="3"/>
      <c r="G258" s="3"/>
      <c r="H258" s="17"/>
      <c r="I258" s="17"/>
      <c r="J258" s="17"/>
      <c r="K258" s="17"/>
      <c r="L258" s="17"/>
      <c r="M258" s="17"/>
      <c r="N258" s="17"/>
      <c r="O258" s="17"/>
      <c r="P258" s="17"/>
    </row>
    <row r="259" spans="1:16" s="1" customFormat="1" ht="18.75" outlineLevel="1" x14ac:dyDescent="0.3">
      <c r="A259" s="1" t="s">
        <v>358</v>
      </c>
      <c r="B259" s="1" t="s">
        <v>181</v>
      </c>
      <c r="C259" s="3">
        <v>15</v>
      </c>
      <c r="F259" s="3"/>
      <c r="G259" s="3"/>
    </row>
    <row r="260" spans="1:16" s="1" customFormat="1" ht="18.75" outlineLevel="1" x14ac:dyDescent="0.3">
      <c r="A260" s="1" t="s">
        <v>358</v>
      </c>
      <c r="B260" s="1" t="s">
        <v>920</v>
      </c>
      <c r="C260" s="1">
        <v>122</v>
      </c>
      <c r="F260" s="3"/>
      <c r="G260" s="3"/>
    </row>
    <row r="261" spans="1:16" s="1" customFormat="1" ht="18.75" outlineLevel="1" x14ac:dyDescent="0.3">
      <c r="A261" s="1" t="s">
        <v>358</v>
      </c>
      <c r="B261" s="1" t="s">
        <v>638</v>
      </c>
      <c r="C261" s="1">
        <v>15</v>
      </c>
      <c r="F261" s="3"/>
      <c r="G261" s="3"/>
    </row>
    <row r="262" spans="1:16" s="1" customFormat="1" ht="18.75" outlineLevel="1" x14ac:dyDescent="0.3">
      <c r="A262" s="1" t="s">
        <v>358</v>
      </c>
      <c r="B262" s="3" t="s">
        <v>918</v>
      </c>
      <c r="C262" s="3">
        <v>66</v>
      </c>
      <c r="F262" s="3"/>
      <c r="G262" s="3"/>
    </row>
    <row r="263" spans="1:16" s="1" customFormat="1" ht="18.75" x14ac:dyDescent="0.3">
      <c r="A263" s="1" t="s">
        <v>358</v>
      </c>
      <c r="B263" s="3" t="s">
        <v>919</v>
      </c>
      <c r="C263" s="3">
        <v>37</v>
      </c>
      <c r="F263" s="3"/>
      <c r="G263" s="3"/>
    </row>
    <row r="264" spans="1:16" s="1" customFormat="1" ht="18.75" outlineLevel="1" x14ac:dyDescent="0.3">
      <c r="A264" s="1" t="s">
        <v>230</v>
      </c>
      <c r="B264" s="1" t="s">
        <v>731</v>
      </c>
      <c r="C264" s="1">
        <v>4</v>
      </c>
      <c r="F264" s="3"/>
      <c r="G264" s="3"/>
    </row>
    <row r="265" spans="1:16" s="1" customFormat="1" ht="18.75" outlineLevel="1" x14ac:dyDescent="0.3">
      <c r="A265" s="1" t="s">
        <v>100</v>
      </c>
      <c r="B265" s="1" t="s">
        <v>1108</v>
      </c>
      <c r="C265" s="1">
        <v>5</v>
      </c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</row>
    <row r="266" spans="1:16" s="1" customFormat="1" ht="18.75" outlineLevel="1" x14ac:dyDescent="0.3">
      <c r="A266" s="1" t="s">
        <v>327</v>
      </c>
      <c r="B266" s="1" t="s">
        <v>332</v>
      </c>
      <c r="C266" s="3">
        <v>15</v>
      </c>
      <c r="F266" s="3"/>
      <c r="G266" s="3"/>
    </row>
    <row r="267" spans="1:16" s="1" customFormat="1" ht="18.75" outlineLevel="1" x14ac:dyDescent="0.3">
      <c r="A267" s="1" t="s">
        <v>327</v>
      </c>
      <c r="B267" s="1" t="s">
        <v>333</v>
      </c>
      <c r="C267" s="3">
        <v>6</v>
      </c>
      <c r="F267" s="3"/>
      <c r="G267" s="3"/>
    </row>
    <row r="268" spans="1:16" s="1" customFormat="1" ht="18.75" x14ac:dyDescent="0.3">
      <c r="A268" s="1" t="s">
        <v>327</v>
      </c>
      <c r="B268" s="1" t="s">
        <v>334</v>
      </c>
      <c r="C268" s="3">
        <v>9</v>
      </c>
      <c r="F268" s="3"/>
      <c r="G268" s="3"/>
    </row>
    <row r="269" spans="1:16" s="1" customFormat="1" ht="18.75" outlineLevel="1" x14ac:dyDescent="0.3">
      <c r="A269" s="1" t="s">
        <v>170</v>
      </c>
      <c r="B269" s="1" t="s">
        <v>182</v>
      </c>
      <c r="C269" s="3">
        <v>1</v>
      </c>
      <c r="F269" s="3"/>
      <c r="G269" s="3"/>
    </row>
    <row r="270" spans="1:16" s="1" customFormat="1" ht="18.75" outlineLevel="1" x14ac:dyDescent="0.3">
      <c r="A270" s="1" t="s">
        <v>170</v>
      </c>
      <c r="B270" s="1" t="s">
        <v>183</v>
      </c>
      <c r="C270" s="3">
        <v>1</v>
      </c>
      <c r="F270" s="3"/>
      <c r="G270" s="3"/>
    </row>
    <row r="271" spans="1:16" s="1" customFormat="1" ht="18.75" outlineLevel="1" x14ac:dyDescent="0.3">
      <c r="A271" s="1" t="s">
        <v>327</v>
      </c>
      <c r="B271" s="1" t="s">
        <v>335</v>
      </c>
      <c r="C271" s="1">
        <v>3</v>
      </c>
      <c r="F271" s="3"/>
      <c r="G271" s="3"/>
    </row>
    <row r="272" spans="1:16" s="1" customFormat="1" ht="18.75" outlineLevel="1" x14ac:dyDescent="0.3">
      <c r="A272" s="1" t="s">
        <v>327</v>
      </c>
      <c r="B272" s="1" t="s">
        <v>622</v>
      </c>
      <c r="C272" s="3">
        <v>62</v>
      </c>
      <c r="F272" s="3"/>
      <c r="G272" s="3"/>
    </row>
    <row r="273" spans="1:7" s="1" customFormat="1" ht="18.75" outlineLevel="1" x14ac:dyDescent="0.3">
      <c r="A273" s="1" t="s">
        <v>195</v>
      </c>
      <c r="B273" s="1" t="s">
        <v>200</v>
      </c>
      <c r="C273" s="3">
        <v>32</v>
      </c>
      <c r="F273" s="3"/>
      <c r="G273" s="3"/>
    </row>
    <row r="274" spans="1:7" s="1" customFormat="1" ht="18.75" outlineLevel="1" x14ac:dyDescent="0.3">
      <c r="A274" s="1" t="s">
        <v>170</v>
      </c>
      <c r="B274" s="1" t="s">
        <v>184</v>
      </c>
      <c r="C274" s="3">
        <v>16</v>
      </c>
      <c r="F274" s="3"/>
      <c r="G274" s="3"/>
    </row>
    <row r="275" spans="1:7" s="1" customFormat="1" ht="18.75" outlineLevel="1" x14ac:dyDescent="0.3">
      <c r="A275" s="1" t="s">
        <v>327</v>
      </c>
      <c r="B275" s="1" t="s">
        <v>336</v>
      </c>
      <c r="C275" s="1">
        <v>19</v>
      </c>
      <c r="F275" s="3"/>
      <c r="G275" s="3"/>
    </row>
    <row r="276" spans="1:7" s="1" customFormat="1" ht="18.75" outlineLevel="1" x14ac:dyDescent="0.3">
      <c r="A276" s="1" t="s">
        <v>327</v>
      </c>
      <c r="B276" s="1" t="s">
        <v>634</v>
      </c>
      <c r="C276" s="1">
        <v>19</v>
      </c>
      <c r="F276" s="3"/>
      <c r="G276" s="3"/>
    </row>
    <row r="277" spans="1:7" s="1" customFormat="1" ht="18.75" outlineLevel="1" x14ac:dyDescent="0.3">
      <c r="A277" s="1" t="s">
        <v>133</v>
      </c>
      <c r="B277" s="1" t="s">
        <v>1038</v>
      </c>
      <c r="C277" s="3">
        <v>360</v>
      </c>
      <c r="D277" s="1">
        <f>SUM(C277:C284)</f>
        <v>719</v>
      </c>
      <c r="E277" s="1" t="s">
        <v>1331</v>
      </c>
      <c r="F277" s="3"/>
      <c r="G277" s="3"/>
    </row>
    <row r="278" spans="1:7" s="1" customFormat="1" ht="18.75" outlineLevel="1" x14ac:dyDescent="0.3">
      <c r="A278" s="1" t="s">
        <v>358</v>
      </c>
      <c r="B278" s="1" t="s">
        <v>1036</v>
      </c>
      <c r="C278" s="3">
        <v>9</v>
      </c>
      <c r="E278" s="1" t="s">
        <v>1037</v>
      </c>
      <c r="F278" s="3"/>
      <c r="G278" s="3"/>
    </row>
    <row r="279" spans="1:7" s="1" customFormat="1" ht="18.75" outlineLevel="1" x14ac:dyDescent="0.3">
      <c r="A279" s="1" t="s">
        <v>478</v>
      </c>
      <c r="B279" s="1" t="s">
        <v>479</v>
      </c>
      <c r="C279" s="1">
        <v>2</v>
      </c>
      <c r="F279" s="3"/>
      <c r="G279" s="3"/>
    </row>
    <row r="280" spans="1:7" s="1" customFormat="1" ht="18.75" outlineLevel="1" x14ac:dyDescent="0.3">
      <c r="A280" s="1" t="s">
        <v>478</v>
      </c>
      <c r="B280" s="1" t="s">
        <v>480</v>
      </c>
      <c r="C280" s="1">
        <v>116</v>
      </c>
      <c r="F280" s="3"/>
      <c r="G280" s="3"/>
    </row>
    <row r="281" spans="1:7" s="1" customFormat="1" ht="18.75" outlineLevel="1" x14ac:dyDescent="0.3">
      <c r="A281" s="1" t="s">
        <v>195</v>
      </c>
      <c r="B281" s="1" t="s">
        <v>1075</v>
      </c>
      <c r="C281" s="3">
        <v>22</v>
      </c>
      <c r="F281" s="3"/>
      <c r="G281" s="3"/>
    </row>
    <row r="282" spans="1:7" s="1" customFormat="1" ht="18.75" outlineLevel="1" x14ac:dyDescent="0.3">
      <c r="A282" s="1" t="s">
        <v>478</v>
      </c>
      <c r="B282" s="1" t="s">
        <v>676</v>
      </c>
      <c r="C282" s="3">
        <v>30</v>
      </c>
      <c r="E282" s="1" t="s">
        <v>1001</v>
      </c>
      <c r="F282" s="3"/>
      <c r="G282" s="3"/>
    </row>
    <row r="283" spans="1:7" s="1" customFormat="1" ht="18.75" outlineLevel="1" x14ac:dyDescent="0.3">
      <c r="A283" s="1" t="s">
        <v>32</v>
      </c>
      <c r="B283" s="1" t="s">
        <v>869</v>
      </c>
      <c r="C283" s="1">
        <v>114</v>
      </c>
      <c r="E283" s="1" t="s">
        <v>1002</v>
      </c>
      <c r="F283" s="3"/>
      <c r="G283" s="3"/>
    </row>
    <row r="284" spans="1:7" s="1" customFormat="1" ht="18.75" outlineLevel="1" x14ac:dyDescent="0.3">
      <c r="A284" s="1" t="s">
        <v>478</v>
      </c>
      <c r="B284" s="1" t="s">
        <v>481</v>
      </c>
      <c r="C284" s="3">
        <v>66</v>
      </c>
      <c r="F284" s="3"/>
      <c r="G284" s="3"/>
    </row>
    <row r="285" spans="1:7" s="1" customFormat="1" ht="18.75" outlineLevel="1" x14ac:dyDescent="0.3">
      <c r="A285" s="1" t="s">
        <v>478</v>
      </c>
      <c r="B285" s="1" t="s">
        <v>482</v>
      </c>
      <c r="C285" s="3">
        <v>14</v>
      </c>
      <c r="F285" s="3"/>
      <c r="G285" s="3"/>
    </row>
    <row r="286" spans="1:7" s="1" customFormat="1" ht="18.75" outlineLevel="1" x14ac:dyDescent="0.3">
      <c r="A286" s="1" t="s">
        <v>358</v>
      </c>
      <c r="B286" s="1" t="s">
        <v>364</v>
      </c>
      <c r="C286" s="3">
        <v>33</v>
      </c>
      <c r="F286" s="3"/>
      <c r="G286" s="3"/>
    </row>
    <row r="287" spans="1:7" s="1" customFormat="1" ht="18.75" outlineLevel="1" x14ac:dyDescent="0.3">
      <c r="A287" s="1" t="s">
        <v>195</v>
      </c>
      <c r="B287" s="1" t="s">
        <v>203</v>
      </c>
      <c r="C287" s="3">
        <v>42</v>
      </c>
      <c r="F287" s="3"/>
      <c r="G287" s="3"/>
    </row>
    <row r="288" spans="1:7" s="1" customFormat="1" ht="18.75" outlineLevel="1" x14ac:dyDescent="0.3">
      <c r="A288" s="1" t="s">
        <v>578</v>
      </c>
      <c r="B288" s="1" t="s">
        <v>581</v>
      </c>
      <c r="C288" s="1">
        <v>1</v>
      </c>
      <c r="F288" s="3"/>
      <c r="G288" s="3"/>
    </row>
    <row r="289" spans="1:7" s="1" customFormat="1" ht="18.75" outlineLevel="1" x14ac:dyDescent="0.3">
      <c r="A289" s="1" t="s">
        <v>358</v>
      </c>
      <c r="B289" s="1" t="s">
        <v>659</v>
      </c>
      <c r="C289" s="3">
        <v>7</v>
      </c>
      <c r="F289" s="3"/>
      <c r="G289" s="3"/>
    </row>
    <row r="290" spans="1:7" s="1" customFormat="1" ht="18.75" outlineLevel="1" x14ac:dyDescent="0.3">
      <c r="A290" s="1" t="s">
        <v>578</v>
      </c>
      <c r="B290" s="1" t="s">
        <v>582</v>
      </c>
      <c r="C290" s="1">
        <v>13</v>
      </c>
      <c r="F290" s="3"/>
      <c r="G290" s="3"/>
    </row>
    <row r="291" spans="1:7" s="1" customFormat="1" ht="18.75" outlineLevel="1" x14ac:dyDescent="0.3">
      <c r="A291" s="1" t="s">
        <v>133</v>
      </c>
      <c r="B291" s="1" t="s">
        <v>207</v>
      </c>
      <c r="C291" s="3">
        <v>56</v>
      </c>
      <c r="F291" s="3"/>
      <c r="G291" s="3"/>
    </row>
    <row r="292" spans="1:7" s="1" customFormat="1" ht="18.75" outlineLevel="1" x14ac:dyDescent="0.3">
      <c r="A292" s="1" t="s">
        <v>358</v>
      </c>
      <c r="B292" s="1" t="s">
        <v>660</v>
      </c>
      <c r="C292" s="3">
        <v>21</v>
      </c>
      <c r="F292" s="3"/>
      <c r="G292" s="3"/>
    </row>
    <row r="293" spans="1:7" s="1" customFormat="1" ht="18.75" outlineLevel="1" x14ac:dyDescent="0.3">
      <c r="A293" s="1" t="s">
        <v>133</v>
      </c>
      <c r="B293" s="1" t="s">
        <v>678</v>
      </c>
      <c r="C293" s="3">
        <v>80</v>
      </c>
      <c r="F293" s="3"/>
      <c r="G293" s="3"/>
    </row>
    <row r="294" spans="1:7" s="1" customFormat="1" ht="18.75" outlineLevel="1" x14ac:dyDescent="0.3">
      <c r="A294" s="1" t="s">
        <v>32</v>
      </c>
      <c r="B294" s="1" t="s">
        <v>679</v>
      </c>
      <c r="C294" s="1">
        <v>5</v>
      </c>
      <c r="F294" s="3"/>
      <c r="G294" s="3"/>
    </row>
    <row r="295" spans="1:7" s="1" customFormat="1" ht="18.75" outlineLevel="1" x14ac:dyDescent="0.3">
      <c r="A295" s="1" t="s">
        <v>209</v>
      </c>
      <c r="B295" s="1" t="s">
        <v>221</v>
      </c>
      <c r="C295" s="3">
        <v>9</v>
      </c>
      <c r="F295" s="3"/>
      <c r="G295" s="3"/>
    </row>
    <row r="296" spans="1:7" s="1" customFormat="1" ht="18.75" outlineLevel="1" x14ac:dyDescent="0.3">
      <c r="A296" s="1" t="s">
        <v>209</v>
      </c>
      <c r="B296" s="1" t="s">
        <v>1373</v>
      </c>
      <c r="C296" s="3">
        <v>70</v>
      </c>
      <c r="F296" s="3"/>
      <c r="G296" s="3"/>
    </row>
    <row r="297" spans="1:7" s="1" customFormat="1" ht="18.75" outlineLevel="1" x14ac:dyDescent="0.3">
      <c r="A297" s="1" t="s">
        <v>209</v>
      </c>
      <c r="B297" s="1" t="s">
        <v>861</v>
      </c>
      <c r="C297" s="3">
        <v>65</v>
      </c>
      <c r="F297" s="3"/>
      <c r="G297" s="3"/>
    </row>
    <row r="298" spans="1:7" s="1" customFormat="1" ht="18.75" outlineLevel="1" x14ac:dyDescent="0.3">
      <c r="A298" s="1" t="s">
        <v>170</v>
      </c>
      <c r="B298" s="1" t="s">
        <v>185</v>
      </c>
      <c r="C298" s="3">
        <v>8</v>
      </c>
      <c r="F298" s="3"/>
      <c r="G298" s="3"/>
    </row>
    <row r="299" spans="1:7" s="1" customFormat="1" ht="18.75" outlineLevel="1" x14ac:dyDescent="0.3">
      <c r="A299" s="1" t="s">
        <v>431</v>
      </c>
      <c r="B299" s="1" t="s">
        <v>436</v>
      </c>
      <c r="C299" s="1">
        <v>12</v>
      </c>
      <c r="F299" s="3"/>
      <c r="G299" s="3"/>
    </row>
    <row r="300" spans="1:7" s="1" customFormat="1" ht="18.75" outlineLevel="1" x14ac:dyDescent="0.3">
      <c r="A300" s="1" t="s">
        <v>170</v>
      </c>
      <c r="B300" s="1" t="s">
        <v>722</v>
      </c>
      <c r="C300" s="3">
        <v>8</v>
      </c>
      <c r="F300" s="3"/>
      <c r="G300" s="3"/>
    </row>
    <row r="301" spans="1:7" s="1" customFormat="1" ht="18.75" outlineLevel="1" x14ac:dyDescent="0.3">
      <c r="A301" s="1" t="s">
        <v>80</v>
      </c>
      <c r="B301" s="1" t="s">
        <v>83</v>
      </c>
      <c r="C301" s="3">
        <v>145</v>
      </c>
      <c r="F301" s="3"/>
      <c r="G301" s="3"/>
    </row>
    <row r="302" spans="1:7" s="1" customFormat="1" ht="18.75" outlineLevel="1" x14ac:dyDescent="0.3">
      <c r="A302" s="1" t="s">
        <v>80</v>
      </c>
      <c r="B302" s="1" t="s">
        <v>84</v>
      </c>
      <c r="C302" s="1">
        <v>95</v>
      </c>
      <c r="F302" s="3"/>
      <c r="G302" s="3"/>
    </row>
    <row r="303" spans="1:7" s="1" customFormat="1" ht="18.75" outlineLevel="1" x14ac:dyDescent="0.3">
      <c r="A303" s="1" t="s">
        <v>387</v>
      </c>
      <c r="B303" s="1" t="s">
        <v>1386</v>
      </c>
      <c r="C303" s="1">
        <v>73</v>
      </c>
      <c r="F303" s="3"/>
      <c r="G303" s="3"/>
    </row>
    <row r="304" spans="1:7" s="1" customFormat="1" ht="18.75" outlineLevel="1" x14ac:dyDescent="0.3">
      <c r="A304" s="1" t="s">
        <v>387</v>
      </c>
      <c r="B304" s="1" t="s">
        <v>1098</v>
      </c>
      <c r="C304" s="1">
        <v>102</v>
      </c>
      <c r="F304" s="3"/>
      <c r="G304" s="3"/>
    </row>
    <row r="305" spans="1:16" s="1" customFormat="1" ht="18.75" outlineLevel="1" x14ac:dyDescent="0.3">
      <c r="A305" s="1" t="s">
        <v>387</v>
      </c>
      <c r="B305" s="1" t="s">
        <v>1387</v>
      </c>
      <c r="C305" s="1">
        <v>59</v>
      </c>
      <c r="F305" s="3"/>
      <c r="G305" s="3"/>
    </row>
    <row r="306" spans="1:16" s="1" customFormat="1" ht="18.75" outlineLevel="1" x14ac:dyDescent="0.3">
      <c r="A306" s="1" t="s">
        <v>55</v>
      </c>
      <c r="B306" s="1" t="s">
        <v>58</v>
      </c>
      <c r="C306" s="1">
        <v>3</v>
      </c>
      <c r="E306" s="2"/>
      <c r="F306" s="3"/>
      <c r="G306" s="3"/>
    </row>
    <row r="307" spans="1:16" s="1" customFormat="1" ht="18.75" outlineLevel="1" x14ac:dyDescent="0.3">
      <c r="A307" s="1" t="s">
        <v>55</v>
      </c>
      <c r="B307" s="1" t="s">
        <v>806</v>
      </c>
      <c r="C307" s="3">
        <v>46</v>
      </c>
      <c r="E307" s="2"/>
      <c r="F307" s="3"/>
      <c r="G307" s="3"/>
    </row>
    <row r="308" spans="1:16" s="1" customFormat="1" ht="18.75" outlineLevel="1" x14ac:dyDescent="0.3">
      <c r="A308" s="1" t="s">
        <v>32</v>
      </c>
      <c r="B308" s="1" t="s">
        <v>870</v>
      </c>
      <c r="C308" s="1">
        <v>53</v>
      </c>
      <c r="F308" s="3"/>
      <c r="G308" s="3"/>
    </row>
    <row r="309" spans="1:16" s="1" customFormat="1" ht="18.75" outlineLevel="1" x14ac:dyDescent="0.3">
      <c r="A309" s="1" t="s">
        <v>32</v>
      </c>
      <c r="B309" s="1" t="s">
        <v>883</v>
      </c>
      <c r="C309" s="1">
        <v>25</v>
      </c>
      <c r="F309" s="3"/>
      <c r="G309" s="3"/>
    </row>
    <row r="310" spans="1:16" s="1" customFormat="1" ht="18.75" outlineLevel="1" x14ac:dyDescent="0.3">
      <c r="A310" s="1" t="s">
        <v>478</v>
      </c>
      <c r="B310" s="1" t="s">
        <v>483</v>
      </c>
      <c r="C310" s="3">
        <v>2</v>
      </c>
      <c r="F310" s="3"/>
      <c r="G310" s="3"/>
    </row>
    <row r="311" spans="1:16" s="1" customFormat="1" ht="18.75" outlineLevel="1" x14ac:dyDescent="0.3">
      <c r="A311" s="1" t="s">
        <v>32</v>
      </c>
      <c r="B311" s="1" t="s">
        <v>884</v>
      </c>
      <c r="C311" s="1">
        <v>11</v>
      </c>
      <c r="F311" s="3"/>
      <c r="G311" s="3"/>
    </row>
    <row r="312" spans="1:16" s="1" customFormat="1" ht="18.75" outlineLevel="1" x14ac:dyDescent="0.3">
      <c r="A312" s="1" t="s">
        <v>32</v>
      </c>
      <c r="B312" s="1" t="s">
        <v>1042</v>
      </c>
      <c r="C312" s="1">
        <v>1</v>
      </c>
      <c r="F312" s="3"/>
      <c r="G312" s="3"/>
    </row>
    <row r="313" spans="1:16" s="1" customFormat="1" ht="18.75" outlineLevel="1" x14ac:dyDescent="0.3">
      <c r="A313" s="1" t="s">
        <v>32</v>
      </c>
      <c r="B313" s="1" t="s">
        <v>885</v>
      </c>
      <c r="C313" s="1">
        <v>16</v>
      </c>
      <c r="F313" s="3"/>
      <c r="G313" s="3"/>
    </row>
    <row r="314" spans="1:16" s="1" customFormat="1" ht="18.75" outlineLevel="1" x14ac:dyDescent="0.3">
      <c r="A314" s="1" t="s">
        <v>478</v>
      </c>
      <c r="B314" s="1" t="s">
        <v>1000</v>
      </c>
      <c r="C314" s="3">
        <v>69</v>
      </c>
      <c r="F314" s="3"/>
      <c r="G314" s="3"/>
    </row>
    <row r="315" spans="1:16" s="1" customFormat="1" ht="18.75" outlineLevel="1" x14ac:dyDescent="0.3">
      <c r="A315" s="1" t="s">
        <v>32</v>
      </c>
      <c r="B315" s="1" t="s">
        <v>886</v>
      </c>
      <c r="C315" s="1">
        <v>4</v>
      </c>
      <c r="F315" s="3"/>
      <c r="G315" s="3"/>
    </row>
    <row r="316" spans="1:16" s="1" customFormat="1" ht="18.75" outlineLevel="1" x14ac:dyDescent="0.3">
      <c r="A316" s="1" t="s">
        <v>32</v>
      </c>
      <c r="B316" s="1" t="s">
        <v>887</v>
      </c>
      <c r="C316" s="1">
        <v>1</v>
      </c>
      <c r="E316" s="1" t="s">
        <v>412</v>
      </c>
      <c r="F316" s="3"/>
      <c r="G316" s="3"/>
    </row>
    <row r="317" spans="1:16" s="1" customFormat="1" ht="18.75" outlineLevel="1" x14ac:dyDescent="0.3">
      <c r="A317" s="1" t="s">
        <v>32</v>
      </c>
      <c r="B317" s="1" t="s">
        <v>888</v>
      </c>
      <c r="C317" s="1">
        <v>21</v>
      </c>
      <c r="F317" s="3"/>
      <c r="G317" s="3"/>
    </row>
    <row r="318" spans="1:16" s="1" customFormat="1" ht="18.75" outlineLevel="1" x14ac:dyDescent="0.3">
      <c r="A318" s="1" t="s">
        <v>358</v>
      </c>
      <c r="B318" s="1" t="s">
        <v>365</v>
      </c>
      <c r="C318" s="1">
        <v>13</v>
      </c>
      <c r="F318" s="3"/>
      <c r="G318" s="3"/>
    </row>
    <row r="319" spans="1:16" s="1" customFormat="1" ht="18.75" outlineLevel="1" x14ac:dyDescent="0.3">
      <c r="A319" s="1" t="s">
        <v>358</v>
      </c>
      <c r="B319" s="1" t="s">
        <v>366</v>
      </c>
      <c r="C319" s="9">
        <v>72</v>
      </c>
      <c r="F319" s="3"/>
      <c r="G319" s="3"/>
    </row>
    <row r="320" spans="1:16" s="1" customFormat="1" ht="18.75" outlineLevel="1" x14ac:dyDescent="0.3">
      <c r="A320" s="1" t="s">
        <v>534</v>
      </c>
      <c r="B320" s="1" t="s">
        <v>535</v>
      </c>
      <c r="C320" s="1">
        <v>6</v>
      </c>
      <c r="F320" s="3"/>
      <c r="G320" s="3"/>
      <c r="H320"/>
      <c r="I320"/>
      <c r="J320"/>
      <c r="K320"/>
      <c r="L320"/>
      <c r="M320"/>
      <c r="N320"/>
      <c r="O320"/>
      <c r="P320"/>
    </row>
    <row r="321" spans="1:16" s="1" customFormat="1" ht="18.75" outlineLevel="1" x14ac:dyDescent="0.3">
      <c r="A321" s="1" t="s">
        <v>534</v>
      </c>
      <c r="B321" s="1" t="s">
        <v>966</v>
      </c>
      <c r="C321" s="1">
        <v>19</v>
      </c>
      <c r="F321" s="3"/>
      <c r="G321" s="3"/>
    </row>
    <row r="322" spans="1:16" s="1" customFormat="1" ht="18.75" outlineLevel="1" x14ac:dyDescent="0.3">
      <c r="A322" s="1" t="s">
        <v>534</v>
      </c>
      <c r="B322" s="1" t="s">
        <v>538</v>
      </c>
      <c r="C322" s="1">
        <v>0</v>
      </c>
      <c r="F322" s="3"/>
      <c r="G322" s="3"/>
    </row>
    <row r="323" spans="1:16" s="1" customFormat="1" ht="18.75" outlineLevel="1" x14ac:dyDescent="0.3">
      <c r="A323" s="1" t="s">
        <v>498</v>
      </c>
      <c r="B323" s="1" t="s">
        <v>973</v>
      </c>
      <c r="C323" s="1">
        <v>39</v>
      </c>
      <c r="D323" s="1">
        <f>SUM(C323:C326)</f>
        <v>57</v>
      </c>
      <c r="F323" s="3"/>
      <c r="G323" s="3"/>
    </row>
    <row r="324" spans="1:16" s="1" customFormat="1" ht="18.75" outlineLevel="1" x14ac:dyDescent="0.3">
      <c r="A324" s="1" t="s">
        <v>498</v>
      </c>
      <c r="B324" s="1" t="s">
        <v>974</v>
      </c>
      <c r="C324" s="1">
        <v>16</v>
      </c>
      <c r="F324" s="3"/>
      <c r="G324" s="3"/>
    </row>
    <row r="325" spans="1:16" s="1" customFormat="1" ht="18.75" outlineLevel="1" x14ac:dyDescent="0.3">
      <c r="A325" s="1" t="s">
        <v>448</v>
      </c>
      <c r="B325" s="1" t="s">
        <v>337</v>
      </c>
      <c r="C325" s="1">
        <v>1</v>
      </c>
      <c r="F325" s="3"/>
      <c r="G325" s="3"/>
    </row>
    <row r="326" spans="1:16" s="1" customFormat="1" ht="18.75" outlineLevel="1" x14ac:dyDescent="0.3">
      <c r="A326" s="1" t="s">
        <v>448</v>
      </c>
      <c r="B326" s="1" t="s">
        <v>461</v>
      </c>
      <c r="C326" s="1">
        <v>1</v>
      </c>
      <c r="F326" s="3"/>
      <c r="G326" s="3"/>
    </row>
    <row r="327" spans="1:16" s="1" customFormat="1" ht="18.75" outlineLevel="1" x14ac:dyDescent="0.3">
      <c r="A327" s="1" t="s">
        <v>448</v>
      </c>
      <c r="B327" s="1" t="s">
        <v>462</v>
      </c>
      <c r="C327" s="1">
        <v>4</v>
      </c>
      <c r="F327" s="3"/>
      <c r="G327" s="3"/>
    </row>
    <row r="328" spans="1:16" s="1" customFormat="1" ht="18.75" outlineLevel="1" x14ac:dyDescent="0.3">
      <c r="A328" s="1" t="s">
        <v>448</v>
      </c>
      <c r="B328" s="1" t="s">
        <v>1391</v>
      </c>
      <c r="C328" s="1">
        <v>64</v>
      </c>
      <c r="F328" s="3"/>
      <c r="G328" s="3"/>
    </row>
    <row r="329" spans="1:16" s="1" customFormat="1" ht="18.75" outlineLevel="1" x14ac:dyDescent="0.3">
      <c r="A329" s="1" t="s">
        <v>448</v>
      </c>
      <c r="B329" s="1" t="s">
        <v>463</v>
      </c>
      <c r="C329" s="1">
        <v>30</v>
      </c>
      <c r="F329" s="3"/>
      <c r="G329" s="3"/>
    </row>
    <row r="330" spans="1:16" s="1" customFormat="1" ht="18.75" outlineLevel="1" x14ac:dyDescent="0.3">
      <c r="A330" s="1" t="s">
        <v>448</v>
      </c>
      <c r="B330" s="1" t="s">
        <v>988</v>
      </c>
      <c r="C330" s="1">
        <v>134</v>
      </c>
      <c r="F330" s="3"/>
      <c r="G330" s="3"/>
    </row>
    <row r="331" spans="1:16" s="1" customFormat="1" ht="18.75" outlineLevel="1" x14ac:dyDescent="0.3">
      <c r="A331" s="1" t="s">
        <v>448</v>
      </c>
      <c r="B331" s="1" t="s">
        <v>338</v>
      </c>
      <c r="C331" s="1">
        <v>40</v>
      </c>
      <c r="F331" s="3"/>
      <c r="G331" s="3"/>
    </row>
    <row r="332" spans="1:16" s="1" customFormat="1" ht="18.75" outlineLevel="1" x14ac:dyDescent="0.3">
      <c r="A332" s="1" t="s">
        <v>327</v>
      </c>
      <c r="B332" s="1" t="s">
        <v>464</v>
      </c>
      <c r="C332" s="1">
        <v>54</v>
      </c>
      <c r="F332" s="3"/>
      <c r="G332" s="3"/>
    </row>
    <row r="333" spans="1:16" s="1" customFormat="1" ht="18.75" outlineLevel="1" x14ac:dyDescent="0.3">
      <c r="A333" s="1" t="s">
        <v>230</v>
      </c>
      <c r="B333" s="1" t="s">
        <v>78</v>
      </c>
      <c r="C333" s="1">
        <v>18</v>
      </c>
      <c r="F333" s="3"/>
      <c r="G333" s="3"/>
    </row>
    <row r="334" spans="1:16" s="1" customFormat="1" ht="18.75" outlineLevel="1" x14ac:dyDescent="0.3">
      <c r="A334" s="1" t="s">
        <v>508</v>
      </c>
      <c r="B334" s="1" t="s">
        <v>1392</v>
      </c>
      <c r="C334" s="3">
        <v>56</v>
      </c>
      <c r="E334" s="1" t="s">
        <v>1328</v>
      </c>
      <c r="F334" s="3"/>
      <c r="G334" s="3"/>
    </row>
    <row r="335" spans="1:16" s="1" customFormat="1" ht="18.75" outlineLevel="1" x14ac:dyDescent="0.3">
      <c r="A335" s="1" t="s">
        <v>1190</v>
      </c>
      <c r="B335" s="1" t="s">
        <v>1209</v>
      </c>
      <c r="C335" s="1">
        <v>1</v>
      </c>
      <c r="F335" s="3"/>
      <c r="G335" s="3"/>
      <c r="H335" s="17"/>
      <c r="I335" s="17"/>
      <c r="J335" s="17"/>
      <c r="K335" s="17"/>
      <c r="L335" s="17"/>
      <c r="M335" s="17"/>
      <c r="N335" s="17"/>
      <c r="O335" s="17"/>
      <c r="P335" s="17"/>
    </row>
    <row r="336" spans="1:16" s="1" customFormat="1" ht="18.75" outlineLevel="1" x14ac:dyDescent="0.3">
      <c r="A336" s="1" t="s">
        <v>230</v>
      </c>
      <c r="B336" s="1" t="s">
        <v>237</v>
      </c>
      <c r="C336" s="1">
        <v>2</v>
      </c>
      <c r="F336" s="3"/>
      <c r="G336" s="3"/>
    </row>
    <row r="337" spans="1:7" s="1" customFormat="1" ht="18.75" outlineLevel="1" x14ac:dyDescent="0.3">
      <c r="A337" s="1" t="s">
        <v>230</v>
      </c>
      <c r="B337" s="1" t="s">
        <v>238</v>
      </c>
      <c r="C337" s="1">
        <v>1</v>
      </c>
      <c r="F337" s="3"/>
      <c r="G337" s="3"/>
    </row>
    <row r="338" spans="1:7" s="1" customFormat="1" ht="18.75" outlineLevel="1" x14ac:dyDescent="0.3">
      <c r="A338" s="1" t="s">
        <v>508</v>
      </c>
      <c r="B338" s="1" t="s">
        <v>951</v>
      </c>
      <c r="C338" s="1">
        <v>9</v>
      </c>
      <c r="F338" s="3"/>
      <c r="G338" s="3"/>
    </row>
    <row r="339" spans="1:7" s="1" customFormat="1" ht="18.75" outlineLevel="1" x14ac:dyDescent="0.3">
      <c r="A339" s="1" t="s">
        <v>209</v>
      </c>
      <c r="B339" s="1" t="s">
        <v>862</v>
      </c>
      <c r="C339" s="1">
        <v>14</v>
      </c>
      <c r="F339" s="3"/>
      <c r="G339" s="3"/>
    </row>
    <row r="340" spans="1:7" s="1" customFormat="1" ht="18.75" outlineLevel="1" x14ac:dyDescent="0.3">
      <c r="A340" s="1" t="s">
        <v>209</v>
      </c>
      <c r="B340" s="1" t="s">
        <v>222</v>
      </c>
      <c r="C340" s="1">
        <v>7</v>
      </c>
      <c r="F340" s="3"/>
      <c r="G340" s="3"/>
    </row>
    <row r="341" spans="1:7" s="1" customFormat="1" ht="18.75" outlineLevel="1" x14ac:dyDescent="0.3">
      <c r="A341" s="1" t="s">
        <v>170</v>
      </c>
      <c r="B341" s="1" t="s">
        <v>186</v>
      </c>
      <c r="C341" s="3">
        <v>31</v>
      </c>
      <c r="F341" s="3"/>
      <c r="G341" s="3"/>
    </row>
    <row r="342" spans="1:7" s="1" customFormat="1" ht="18.75" outlineLevel="1" x14ac:dyDescent="0.3">
      <c r="A342" s="1" t="s">
        <v>170</v>
      </c>
      <c r="B342" s="1" t="s">
        <v>662</v>
      </c>
      <c r="C342" s="3">
        <v>24</v>
      </c>
      <c r="F342" s="3"/>
      <c r="G342" s="3"/>
    </row>
    <row r="343" spans="1:7" s="1" customFormat="1" ht="18.75" outlineLevel="1" x14ac:dyDescent="0.3">
      <c r="A343" s="3" t="s">
        <v>611</v>
      </c>
      <c r="B343" s="3" t="s">
        <v>814</v>
      </c>
      <c r="C343" s="3">
        <v>105</v>
      </c>
      <c r="D343" s="10"/>
      <c r="F343" s="3"/>
      <c r="G343" s="3"/>
    </row>
    <row r="344" spans="1:7" s="1" customFormat="1" ht="18.75" outlineLevel="1" x14ac:dyDescent="0.3">
      <c r="A344" s="1" t="s">
        <v>170</v>
      </c>
      <c r="B344" s="1" t="s">
        <v>187</v>
      </c>
      <c r="C344" s="3">
        <v>41</v>
      </c>
      <c r="F344" s="3"/>
      <c r="G344" s="3"/>
    </row>
    <row r="345" spans="1:7" s="1" customFormat="1" ht="18.75" outlineLevel="1" x14ac:dyDescent="0.3">
      <c r="A345" s="1" t="s">
        <v>327</v>
      </c>
      <c r="B345" s="1" t="s">
        <v>339</v>
      </c>
      <c r="C345" s="3">
        <v>12</v>
      </c>
      <c r="F345" s="3"/>
      <c r="G345" s="3"/>
    </row>
    <row r="346" spans="1:7" s="1" customFormat="1" ht="18.75" outlineLevel="1" x14ac:dyDescent="0.3">
      <c r="A346" s="1" t="s">
        <v>611</v>
      </c>
      <c r="B346" s="1" t="s">
        <v>340</v>
      </c>
      <c r="C346" s="1">
        <v>22</v>
      </c>
      <c r="F346" s="3"/>
      <c r="G346" s="3"/>
    </row>
    <row r="347" spans="1:7" s="1" customFormat="1" ht="18.75" outlineLevel="1" x14ac:dyDescent="0.3">
      <c r="A347" s="1" t="s">
        <v>327</v>
      </c>
      <c r="B347" s="1" t="s">
        <v>341</v>
      </c>
      <c r="C347" s="1">
        <v>4</v>
      </c>
      <c r="F347" s="3"/>
      <c r="G347" s="3"/>
    </row>
    <row r="348" spans="1:7" s="1" customFormat="1" ht="18.75" outlineLevel="1" x14ac:dyDescent="0.3">
      <c r="A348" s="1" t="s">
        <v>170</v>
      </c>
      <c r="B348" s="1" t="s">
        <v>723</v>
      </c>
      <c r="C348" s="3">
        <v>3</v>
      </c>
      <c r="F348" s="3"/>
      <c r="G348" s="3"/>
    </row>
    <row r="349" spans="1:7" s="1" customFormat="1" ht="18.75" outlineLevel="1" x14ac:dyDescent="0.3">
      <c r="A349" s="1" t="s">
        <v>548</v>
      </c>
      <c r="B349" s="1" t="s">
        <v>557</v>
      </c>
      <c r="C349" s="1">
        <v>7</v>
      </c>
      <c r="F349" s="3"/>
      <c r="G349" s="3"/>
    </row>
    <row r="350" spans="1:7" s="1" customFormat="1" ht="18.75" outlineLevel="1" x14ac:dyDescent="0.3">
      <c r="A350" s="1" t="s">
        <v>548</v>
      </c>
      <c r="B350" s="1" t="s">
        <v>558</v>
      </c>
      <c r="C350" s="1">
        <v>6</v>
      </c>
      <c r="F350" s="3"/>
      <c r="G350" s="3"/>
    </row>
    <row r="351" spans="1:7" s="1" customFormat="1" ht="18.75" outlineLevel="1" x14ac:dyDescent="0.3">
      <c r="A351" s="1" t="s">
        <v>170</v>
      </c>
      <c r="B351" s="1" t="s">
        <v>188</v>
      </c>
      <c r="C351" s="1">
        <v>3</v>
      </c>
      <c r="F351" s="3"/>
      <c r="G351" s="3"/>
    </row>
    <row r="352" spans="1:7" s="1" customFormat="1" ht="18.75" outlineLevel="1" x14ac:dyDescent="0.3">
      <c r="A352" s="1" t="s">
        <v>170</v>
      </c>
      <c r="B352" s="1" t="s">
        <v>189</v>
      </c>
      <c r="C352" s="3">
        <v>51</v>
      </c>
      <c r="F352" s="3"/>
      <c r="G352" s="3"/>
    </row>
    <row r="353" spans="1:16" s="1" customFormat="1" ht="18.75" outlineLevel="1" x14ac:dyDescent="0.3">
      <c r="A353" s="1" t="s">
        <v>170</v>
      </c>
      <c r="B353" s="1" t="s">
        <v>724</v>
      </c>
      <c r="C353" s="3">
        <v>22</v>
      </c>
      <c r="F353" s="3"/>
      <c r="G353" s="3"/>
    </row>
    <row r="354" spans="1:16" s="1" customFormat="1" ht="18.75" outlineLevel="1" x14ac:dyDescent="0.3">
      <c r="A354" s="1" t="s">
        <v>195</v>
      </c>
      <c r="B354" s="1" t="s">
        <v>639</v>
      </c>
      <c r="C354" s="3">
        <v>6</v>
      </c>
      <c r="F354" s="3"/>
      <c r="G354" s="3"/>
    </row>
    <row r="355" spans="1:16" s="1" customFormat="1" ht="18.75" outlineLevel="1" x14ac:dyDescent="0.3">
      <c r="A355" s="1" t="s">
        <v>195</v>
      </c>
      <c r="B355" s="1" t="s">
        <v>640</v>
      </c>
      <c r="C355" s="3">
        <v>61</v>
      </c>
      <c r="F355" s="3"/>
      <c r="G355" s="3"/>
    </row>
    <row r="356" spans="1:16" s="1" customFormat="1" ht="18.75" outlineLevel="1" x14ac:dyDescent="0.3">
      <c r="A356" s="1" t="s">
        <v>195</v>
      </c>
      <c r="B356" s="1" t="s">
        <v>642</v>
      </c>
      <c r="C356" s="3">
        <v>7</v>
      </c>
      <c r="F356" s="3"/>
      <c r="G356" s="3"/>
    </row>
    <row r="357" spans="1:16" s="1" customFormat="1" ht="18.75" outlineLevel="1" x14ac:dyDescent="0.3">
      <c r="A357" s="1" t="s">
        <v>195</v>
      </c>
      <c r="B357" s="1" t="s">
        <v>643</v>
      </c>
      <c r="C357" s="3">
        <v>42</v>
      </c>
      <c r="F357" s="3"/>
      <c r="G357" s="3"/>
    </row>
    <row r="358" spans="1:16" s="1" customFormat="1" ht="18.75" outlineLevel="1" x14ac:dyDescent="0.3">
      <c r="A358" s="1" t="s">
        <v>195</v>
      </c>
      <c r="B358" s="1" t="s">
        <v>641</v>
      </c>
      <c r="C358" s="3">
        <v>65</v>
      </c>
      <c r="F358" s="3"/>
      <c r="G358" s="3"/>
    </row>
    <row r="359" spans="1:16" s="1" customFormat="1" ht="18.75" outlineLevel="1" x14ac:dyDescent="0.3">
      <c r="A359" s="1" t="s">
        <v>358</v>
      </c>
      <c r="B359" s="1" t="s">
        <v>635</v>
      </c>
      <c r="C359" s="1">
        <v>21</v>
      </c>
      <c r="F359" s="3"/>
      <c r="G359" s="3"/>
    </row>
    <row r="360" spans="1:16" s="1" customFormat="1" ht="18.75" outlineLevel="1" x14ac:dyDescent="0.3">
      <c r="A360" s="1" t="s">
        <v>358</v>
      </c>
      <c r="B360" s="1" t="s">
        <v>921</v>
      </c>
      <c r="C360" s="1">
        <v>21</v>
      </c>
      <c r="F360" s="3"/>
      <c r="G360" s="3"/>
    </row>
    <row r="361" spans="1:16" s="1" customFormat="1" ht="18.75" outlineLevel="1" x14ac:dyDescent="0.3">
      <c r="A361" s="1" t="s">
        <v>508</v>
      </c>
      <c r="B361" s="1" t="s">
        <v>511</v>
      </c>
      <c r="C361" s="3">
        <v>7</v>
      </c>
      <c r="F361" s="3"/>
      <c r="G361" s="3"/>
    </row>
    <row r="362" spans="1:16" s="1" customFormat="1" ht="18.75" outlineLevel="1" x14ac:dyDescent="0.3">
      <c r="A362" s="1" t="s">
        <v>508</v>
      </c>
      <c r="B362" s="1" t="s">
        <v>512</v>
      </c>
      <c r="C362" s="1">
        <v>18</v>
      </c>
      <c r="F362" s="3"/>
      <c r="G362" s="3"/>
    </row>
    <row r="363" spans="1:16" s="1" customFormat="1" ht="18.75" outlineLevel="1" x14ac:dyDescent="0.3">
      <c r="A363" s="1" t="s">
        <v>508</v>
      </c>
      <c r="B363" s="1" t="s">
        <v>513</v>
      </c>
      <c r="C363" s="1">
        <v>7</v>
      </c>
      <c r="F363" s="3"/>
      <c r="G363" s="3"/>
    </row>
    <row r="364" spans="1:16" s="1" customFormat="1" ht="18.75" outlineLevel="1" x14ac:dyDescent="0.3">
      <c r="A364" s="1" t="s">
        <v>1190</v>
      </c>
      <c r="B364" s="1" t="s">
        <v>1210</v>
      </c>
      <c r="C364" s="1">
        <v>24</v>
      </c>
      <c r="F364" s="3"/>
      <c r="G364" s="3"/>
      <c r="H364" s="17"/>
      <c r="I364" s="17"/>
      <c r="J364" s="17"/>
      <c r="K364" s="17"/>
      <c r="L364" s="17"/>
      <c r="M364" s="17"/>
      <c r="N364" s="17"/>
      <c r="O364" s="17"/>
      <c r="P364" s="17"/>
    </row>
    <row r="365" spans="1:16" s="1" customFormat="1" ht="18.75" outlineLevel="1" x14ac:dyDescent="0.3">
      <c r="A365" s="1" t="s">
        <v>583</v>
      </c>
      <c r="B365" s="1" t="s">
        <v>115</v>
      </c>
      <c r="C365" s="1">
        <v>1</v>
      </c>
      <c r="D365" s="3"/>
      <c r="F365" s="3"/>
      <c r="G365" s="3"/>
    </row>
    <row r="366" spans="1:16" s="1" customFormat="1" ht="18.75" outlineLevel="1" x14ac:dyDescent="0.3">
      <c r="A366" s="1" t="s">
        <v>1132</v>
      </c>
      <c r="B366" s="1" t="s">
        <v>1154</v>
      </c>
      <c r="C366" s="1">
        <v>9</v>
      </c>
      <c r="F366" s="3"/>
      <c r="G366" s="3"/>
      <c r="H366" s="17"/>
      <c r="I366" s="17"/>
      <c r="J366" s="17"/>
      <c r="K366" s="17"/>
      <c r="L366" s="17"/>
      <c r="M366" s="17"/>
      <c r="N366" s="17"/>
      <c r="O366" s="17"/>
      <c r="P366" s="17"/>
    </row>
    <row r="367" spans="1:16" s="1" customFormat="1" ht="18.75" outlineLevel="1" x14ac:dyDescent="0.3">
      <c r="A367" s="1" t="s">
        <v>583</v>
      </c>
      <c r="B367" s="1" t="s">
        <v>932</v>
      </c>
      <c r="C367" s="3">
        <v>16</v>
      </c>
      <c r="F367" s="3"/>
      <c r="G367" s="3"/>
      <c r="H367" s="2"/>
      <c r="I367" s="2"/>
      <c r="J367" s="2"/>
      <c r="K367" s="2"/>
      <c r="L367" s="2"/>
      <c r="M367" s="2"/>
      <c r="N367" s="2"/>
      <c r="O367" s="2"/>
      <c r="P367" s="2"/>
    </row>
    <row r="368" spans="1:16" s="1" customFormat="1" ht="18.75" outlineLevel="1" x14ac:dyDescent="0.3">
      <c r="A368" s="1" t="s">
        <v>583</v>
      </c>
      <c r="B368" s="1" t="s">
        <v>492</v>
      </c>
      <c r="C368" s="1">
        <v>4</v>
      </c>
      <c r="D368" s="3"/>
      <c r="F368" s="3"/>
      <c r="G368" s="3"/>
    </row>
    <row r="369" spans="1:16" s="1" customFormat="1" ht="18.75" outlineLevel="1" x14ac:dyDescent="0.3">
      <c r="A369" s="1" t="s">
        <v>1190</v>
      </c>
      <c r="B369" s="1" t="s">
        <v>1215</v>
      </c>
      <c r="C369" s="1">
        <v>47</v>
      </c>
      <c r="F369" s="3"/>
      <c r="G369" s="3"/>
      <c r="H369" s="17"/>
      <c r="I369" s="17"/>
      <c r="J369" s="17"/>
      <c r="K369" s="17"/>
      <c r="L369" s="17"/>
      <c r="M369" s="17"/>
      <c r="N369" s="17"/>
      <c r="O369" s="17"/>
      <c r="P369" s="17"/>
    </row>
    <row r="370" spans="1:16" s="1" customFormat="1" ht="18.75" outlineLevel="1" x14ac:dyDescent="0.3">
      <c r="A370" s="1" t="s">
        <v>1132</v>
      </c>
      <c r="B370" s="1" t="s">
        <v>1211</v>
      </c>
      <c r="C370" s="1">
        <v>75</v>
      </c>
      <c r="F370" s="3"/>
      <c r="G370" s="3"/>
      <c r="H370" s="17"/>
      <c r="I370" s="17"/>
      <c r="J370" s="17"/>
      <c r="K370" s="17"/>
      <c r="L370" s="17"/>
      <c r="M370" s="17"/>
      <c r="N370" s="17"/>
      <c r="O370" s="17"/>
      <c r="P370" s="17"/>
    </row>
    <row r="371" spans="1:16" s="1" customFormat="1" ht="18.75" outlineLevel="1" x14ac:dyDescent="0.3">
      <c r="A371" s="1" t="s">
        <v>1132</v>
      </c>
      <c r="B371" s="1" t="s">
        <v>1155</v>
      </c>
      <c r="C371" s="1">
        <v>53</v>
      </c>
      <c r="F371" s="3"/>
      <c r="G371" s="3"/>
      <c r="H371" s="17"/>
      <c r="I371" s="17"/>
      <c r="J371" s="17"/>
      <c r="K371" s="17"/>
      <c r="L371" s="17"/>
      <c r="M371" s="17"/>
      <c r="N371" s="17"/>
      <c r="O371" s="17"/>
      <c r="P371" s="17"/>
    </row>
    <row r="372" spans="1:16" s="1" customFormat="1" ht="18.75" outlineLevel="1" x14ac:dyDescent="0.3">
      <c r="A372" s="1" t="s">
        <v>583</v>
      </c>
      <c r="B372" s="3" t="s">
        <v>933</v>
      </c>
      <c r="C372" s="3">
        <v>32</v>
      </c>
      <c r="D372" s="3"/>
      <c r="E372" s="2"/>
      <c r="F372" s="3"/>
      <c r="G372" s="3"/>
    </row>
    <row r="373" spans="1:16" s="1" customFormat="1" ht="18.75" outlineLevel="1" x14ac:dyDescent="0.3">
      <c r="A373" s="1" t="s">
        <v>367</v>
      </c>
      <c r="B373" s="3" t="s">
        <v>121</v>
      </c>
      <c r="C373" s="1">
        <v>4</v>
      </c>
      <c r="F373" s="3"/>
      <c r="G373" s="3"/>
    </row>
    <row r="374" spans="1:16" s="1" customFormat="1" ht="18.75" outlineLevel="1" x14ac:dyDescent="0.3">
      <c r="A374" s="1" t="s">
        <v>583</v>
      </c>
      <c r="B374" s="3" t="s">
        <v>122</v>
      </c>
      <c r="C374" s="3">
        <v>7</v>
      </c>
      <c r="D374" s="3"/>
      <c r="E374" s="2"/>
      <c r="F374" s="3"/>
      <c r="G374" s="3"/>
    </row>
    <row r="375" spans="1:16" s="1" customFormat="1" ht="18.75" outlineLevel="1" x14ac:dyDescent="0.3">
      <c r="A375" s="1" t="s">
        <v>583</v>
      </c>
      <c r="B375" s="3" t="s">
        <v>123</v>
      </c>
      <c r="C375" s="3">
        <v>1</v>
      </c>
      <c r="E375" s="2"/>
      <c r="F375" s="3"/>
      <c r="G375" s="3"/>
    </row>
    <row r="376" spans="1:16" s="1" customFormat="1" ht="18.75" outlineLevel="1" x14ac:dyDescent="0.3">
      <c r="A376" s="1" t="s">
        <v>206</v>
      </c>
      <c r="B376" s="1" t="s">
        <v>124</v>
      </c>
      <c r="C376" s="1">
        <v>19</v>
      </c>
      <c r="D376" s="1">
        <f>SUM(C376:C384)</f>
        <v>70</v>
      </c>
      <c r="F376" s="3"/>
      <c r="G376" s="3"/>
    </row>
    <row r="377" spans="1:16" s="1" customFormat="1" ht="18.75" outlineLevel="1" x14ac:dyDescent="0.3">
      <c r="A377" s="1" t="s">
        <v>367</v>
      </c>
      <c r="B377" s="3" t="s">
        <v>125</v>
      </c>
      <c r="C377" s="3">
        <v>2</v>
      </c>
      <c r="F377" s="3"/>
      <c r="G377" s="3"/>
    </row>
    <row r="378" spans="1:16" s="1" customFormat="1" ht="18.75" outlineLevel="1" x14ac:dyDescent="0.3">
      <c r="A378" s="1" t="s">
        <v>367</v>
      </c>
      <c r="B378" s="3" t="s">
        <v>126</v>
      </c>
      <c r="C378" s="1">
        <v>1</v>
      </c>
      <c r="F378" s="3"/>
      <c r="G378" s="3"/>
    </row>
    <row r="379" spans="1:16" s="1" customFormat="1" ht="18.75" outlineLevel="1" x14ac:dyDescent="0.3">
      <c r="A379" s="1" t="s">
        <v>583</v>
      </c>
      <c r="B379" s="3" t="s">
        <v>127</v>
      </c>
      <c r="C379" s="3">
        <v>1</v>
      </c>
      <c r="D379" s="3"/>
      <c r="E379" s="2"/>
      <c r="F379" s="3"/>
      <c r="G379" s="3"/>
    </row>
    <row r="380" spans="1:16" s="1" customFormat="1" ht="18.75" outlineLevel="1" x14ac:dyDescent="0.3">
      <c r="A380" s="1" t="s">
        <v>1190</v>
      </c>
      <c r="B380" s="1" t="s">
        <v>1212</v>
      </c>
      <c r="C380" s="1">
        <v>8</v>
      </c>
      <c r="F380" s="3"/>
      <c r="G380" s="3"/>
      <c r="H380" s="17"/>
      <c r="I380" s="17"/>
      <c r="J380" s="17"/>
      <c r="K380" s="17"/>
      <c r="L380" s="17"/>
      <c r="M380" s="17"/>
      <c r="N380" s="17"/>
      <c r="O380" s="17"/>
      <c r="P380" s="17"/>
    </row>
    <row r="381" spans="1:16" s="1" customFormat="1" ht="18.75" outlineLevel="1" x14ac:dyDescent="0.3">
      <c r="A381" s="1" t="s">
        <v>1190</v>
      </c>
      <c r="B381" s="1" t="s">
        <v>1213</v>
      </c>
      <c r="C381" s="1">
        <v>4</v>
      </c>
      <c r="F381" s="3"/>
      <c r="G381" s="3"/>
      <c r="H381" s="17"/>
      <c r="I381" s="17"/>
      <c r="J381" s="17"/>
      <c r="K381" s="17"/>
      <c r="L381" s="17"/>
      <c r="M381" s="17"/>
      <c r="N381" s="17"/>
      <c r="O381" s="17"/>
      <c r="P381" s="17"/>
    </row>
    <row r="382" spans="1:16" s="1" customFormat="1" ht="18.75" outlineLevel="1" x14ac:dyDescent="0.3">
      <c r="A382" s="1" t="s">
        <v>1190</v>
      </c>
      <c r="B382" s="1" t="s">
        <v>1214</v>
      </c>
      <c r="C382" s="1">
        <v>4</v>
      </c>
      <c r="F382" s="3"/>
      <c r="G382" s="3"/>
      <c r="H382" s="17"/>
      <c r="I382" s="17"/>
      <c r="J382" s="17"/>
      <c r="K382" s="17"/>
      <c r="L382" s="17"/>
      <c r="M382" s="17"/>
      <c r="N382" s="17"/>
      <c r="O382" s="17"/>
      <c r="P382" s="17"/>
    </row>
    <row r="383" spans="1:16" s="1" customFormat="1" ht="18.75" outlineLevel="1" x14ac:dyDescent="0.3">
      <c r="A383" s="1" t="s">
        <v>327</v>
      </c>
      <c r="B383" s="1" t="s">
        <v>1354</v>
      </c>
      <c r="C383" s="1">
        <v>19</v>
      </c>
      <c r="F383" s="3"/>
      <c r="G383" s="3"/>
    </row>
    <row r="384" spans="1:16" s="1" customFormat="1" ht="18.75" outlineLevel="1" x14ac:dyDescent="0.3">
      <c r="A384" s="1" t="s">
        <v>327</v>
      </c>
      <c r="B384" s="1" t="s">
        <v>1358</v>
      </c>
      <c r="C384" s="1">
        <v>12</v>
      </c>
      <c r="F384" s="3"/>
      <c r="G384" s="3"/>
    </row>
    <row r="385" spans="1:16" s="1" customFormat="1" ht="18.75" outlineLevel="1" x14ac:dyDescent="0.3">
      <c r="A385" s="1" t="s">
        <v>327</v>
      </c>
      <c r="B385" s="1" t="s">
        <v>1359</v>
      </c>
      <c r="C385" s="1">
        <v>19</v>
      </c>
      <c r="F385" s="3"/>
      <c r="G385" s="3"/>
    </row>
    <row r="386" spans="1:16" s="1" customFormat="1" ht="18.75" outlineLevel="1" x14ac:dyDescent="0.3">
      <c r="A386" s="1" t="s">
        <v>327</v>
      </c>
      <c r="B386" s="1" t="s">
        <v>91</v>
      </c>
      <c r="C386" s="1">
        <v>1</v>
      </c>
      <c r="F386" s="3"/>
      <c r="G386" s="3"/>
    </row>
    <row r="387" spans="1:16" s="1" customFormat="1" ht="18.75" outlineLevel="1" x14ac:dyDescent="0.3">
      <c r="A387" s="1" t="s">
        <v>327</v>
      </c>
      <c r="B387" s="1" t="s">
        <v>821</v>
      </c>
      <c r="C387" s="3">
        <v>157</v>
      </c>
      <c r="F387" s="3"/>
      <c r="G387" s="3"/>
    </row>
    <row r="388" spans="1:16" s="1" customFormat="1" ht="18.75" outlineLevel="1" x14ac:dyDescent="0.3">
      <c r="A388" s="1" t="s">
        <v>327</v>
      </c>
      <c r="B388" s="1" t="s">
        <v>92</v>
      </c>
      <c r="C388" s="1">
        <v>1</v>
      </c>
      <c r="F388" s="3"/>
      <c r="G388" s="3"/>
    </row>
    <row r="389" spans="1:16" s="1" customFormat="1" ht="18.75" outlineLevel="1" x14ac:dyDescent="0.3">
      <c r="A389" s="1" t="s">
        <v>327</v>
      </c>
      <c r="B389" s="1" t="s">
        <v>93</v>
      </c>
      <c r="C389" s="1">
        <v>6</v>
      </c>
      <c r="F389" s="3"/>
      <c r="G389" s="3"/>
    </row>
    <row r="390" spans="1:16" s="1" customFormat="1" ht="18.75" outlineLevel="1" x14ac:dyDescent="0.3">
      <c r="A390" s="1" t="s">
        <v>327</v>
      </c>
      <c r="B390" s="1" t="s">
        <v>1357</v>
      </c>
      <c r="C390" s="1">
        <v>58</v>
      </c>
      <c r="F390" s="3"/>
      <c r="G390" s="3"/>
    </row>
    <row r="391" spans="1:16" s="1" customFormat="1" ht="18.75" outlineLevel="1" x14ac:dyDescent="0.3">
      <c r="A391" s="1" t="s">
        <v>90</v>
      </c>
      <c r="B391" s="1" t="s">
        <v>912</v>
      </c>
      <c r="C391" s="19">
        <v>60</v>
      </c>
      <c r="E391" s="1" t="s">
        <v>1345</v>
      </c>
      <c r="F391" s="3"/>
      <c r="G391" s="3"/>
    </row>
    <row r="392" spans="1:16" s="1" customFormat="1" ht="18.75" outlineLevel="1" x14ac:dyDescent="0.3">
      <c r="A392" s="1" t="s">
        <v>1190</v>
      </c>
      <c r="B392" s="1" t="s">
        <v>1216</v>
      </c>
      <c r="C392" s="1">
        <v>2</v>
      </c>
      <c r="F392" s="3"/>
      <c r="G392" s="3"/>
      <c r="H392" s="17"/>
      <c r="I392" s="17"/>
      <c r="J392" s="17"/>
      <c r="K392" s="17"/>
      <c r="L392" s="17"/>
      <c r="M392" s="17"/>
      <c r="N392" s="17"/>
      <c r="O392" s="17"/>
      <c r="P392" s="17"/>
    </row>
    <row r="393" spans="1:16" s="1" customFormat="1" ht="18.75" outlineLevel="1" x14ac:dyDescent="0.3">
      <c r="A393" s="1" t="s">
        <v>230</v>
      </c>
      <c r="B393" s="1" t="s">
        <v>732</v>
      </c>
      <c r="C393" s="1">
        <v>1</v>
      </c>
      <c r="F393" s="3"/>
      <c r="G393" s="3"/>
    </row>
    <row r="394" spans="1:16" s="1" customFormat="1" ht="18.75" outlineLevel="1" x14ac:dyDescent="0.3">
      <c r="A394" s="1" t="s">
        <v>1132</v>
      </c>
      <c r="B394" s="1" t="s">
        <v>1223</v>
      </c>
      <c r="C394" s="1">
        <v>43</v>
      </c>
      <c r="F394" s="3"/>
      <c r="G394" s="3"/>
      <c r="H394" s="17"/>
      <c r="I394" s="17"/>
      <c r="J394" s="17"/>
      <c r="K394" s="17"/>
      <c r="L394" s="17"/>
      <c r="M394" s="17"/>
      <c r="N394" s="17"/>
      <c r="O394" s="17"/>
      <c r="P394" s="17"/>
    </row>
    <row r="395" spans="1:16" s="1" customFormat="1" ht="18.75" outlineLevel="1" x14ac:dyDescent="0.3">
      <c r="A395" s="1" t="s">
        <v>230</v>
      </c>
      <c r="B395" s="1" t="s">
        <v>733</v>
      </c>
      <c r="C395" s="1">
        <v>22</v>
      </c>
      <c r="F395" s="3"/>
      <c r="G395" s="3"/>
    </row>
    <row r="396" spans="1:16" s="1" customFormat="1" ht="18.75" outlineLevel="1" x14ac:dyDescent="0.3">
      <c r="A396" s="1" t="s">
        <v>230</v>
      </c>
      <c r="B396" s="1" t="s">
        <v>239</v>
      </c>
      <c r="C396" s="1">
        <v>3</v>
      </c>
      <c r="F396" s="3"/>
      <c r="G396" s="3"/>
    </row>
    <row r="397" spans="1:16" s="1" customFormat="1" ht="18.75" outlineLevel="1" x14ac:dyDescent="0.3">
      <c r="A397" s="1" t="s">
        <v>230</v>
      </c>
      <c r="B397" s="1" t="s">
        <v>1379</v>
      </c>
      <c r="C397" s="1">
        <v>61</v>
      </c>
      <c r="F397" s="3"/>
      <c r="G397" s="3"/>
    </row>
    <row r="398" spans="1:16" s="1" customFormat="1" ht="18.75" outlineLevel="1" x14ac:dyDescent="0.3">
      <c r="A398" s="1" t="s">
        <v>230</v>
      </c>
      <c r="B398" s="1" t="s">
        <v>241</v>
      </c>
      <c r="C398" s="1">
        <v>2</v>
      </c>
      <c r="F398" s="3"/>
      <c r="G398" s="3"/>
    </row>
    <row r="399" spans="1:16" s="1" customFormat="1" ht="18.75" outlineLevel="1" x14ac:dyDescent="0.3">
      <c r="A399" s="1" t="s">
        <v>1132</v>
      </c>
      <c r="B399" s="1" t="s">
        <v>1161</v>
      </c>
      <c r="C399" s="1">
        <v>81</v>
      </c>
      <c r="F399" s="3"/>
      <c r="G399" s="3"/>
      <c r="H399" s="17"/>
      <c r="I399" s="17"/>
      <c r="J399" s="17"/>
      <c r="K399" s="17"/>
      <c r="L399" s="17"/>
      <c r="M399" s="17"/>
      <c r="N399" s="17"/>
      <c r="O399" s="17"/>
      <c r="P399" s="17"/>
    </row>
    <row r="400" spans="1:16" s="1" customFormat="1" ht="18.75" outlineLevel="1" x14ac:dyDescent="0.3">
      <c r="A400" s="1" t="s">
        <v>1190</v>
      </c>
      <c r="B400" s="1" t="s">
        <v>1217</v>
      </c>
      <c r="C400" s="1">
        <v>7</v>
      </c>
      <c r="F400" s="3"/>
      <c r="G400" s="3"/>
      <c r="H400" s="17"/>
      <c r="I400" s="17"/>
      <c r="J400" s="17"/>
      <c r="K400" s="17"/>
      <c r="L400" s="17"/>
      <c r="M400" s="17"/>
      <c r="N400" s="17"/>
      <c r="O400" s="17"/>
      <c r="P400" s="17"/>
    </row>
    <row r="401" spans="1:16" s="1" customFormat="1" ht="18.75" outlineLevel="1" x14ac:dyDescent="0.3">
      <c r="A401" s="1" t="s">
        <v>1132</v>
      </c>
      <c r="B401" s="1" t="s">
        <v>1162</v>
      </c>
      <c r="C401" s="1">
        <v>124</v>
      </c>
      <c r="E401" s="1" t="s">
        <v>1163</v>
      </c>
      <c r="F401" s="3"/>
      <c r="G401" s="3"/>
      <c r="H401" s="17"/>
      <c r="I401" s="17"/>
      <c r="J401" s="17"/>
      <c r="K401" s="17"/>
      <c r="L401" s="17"/>
      <c r="M401" s="17"/>
      <c r="N401" s="17"/>
      <c r="O401" s="17"/>
      <c r="P401" s="17"/>
    </row>
    <row r="402" spans="1:16" s="1" customFormat="1" ht="18.75" outlineLevel="1" x14ac:dyDescent="0.3">
      <c r="A402" s="1" t="s">
        <v>583</v>
      </c>
      <c r="B402" s="1" t="s">
        <v>438</v>
      </c>
      <c r="C402" s="1">
        <v>13</v>
      </c>
      <c r="E402" s="1" t="s">
        <v>1325</v>
      </c>
      <c r="F402" s="3"/>
      <c r="G402" s="3"/>
    </row>
    <row r="403" spans="1:16" s="1" customFormat="1" ht="18.75" outlineLevel="1" x14ac:dyDescent="0.3">
      <c r="A403" s="1" t="s">
        <v>358</v>
      </c>
      <c r="B403" s="1" t="s">
        <v>1123</v>
      </c>
      <c r="C403" s="3">
        <v>74</v>
      </c>
      <c r="E403" s="1" t="s">
        <v>1071</v>
      </c>
      <c r="F403" s="3"/>
      <c r="G403" s="3"/>
    </row>
    <row r="404" spans="1:16" s="1" customFormat="1" ht="18.75" outlineLevel="1" x14ac:dyDescent="0.3">
      <c r="A404" s="1" t="s">
        <v>1132</v>
      </c>
      <c r="B404" s="1" t="s">
        <v>1156</v>
      </c>
      <c r="C404" s="1">
        <v>70</v>
      </c>
      <c r="F404" s="3"/>
      <c r="G404" s="3"/>
      <c r="H404" s="17"/>
      <c r="I404" s="17"/>
      <c r="J404" s="17"/>
      <c r="K404" s="17"/>
      <c r="L404" s="17"/>
      <c r="M404" s="17"/>
      <c r="N404" s="17"/>
      <c r="O404" s="17"/>
      <c r="P404" s="17"/>
    </row>
    <row r="405" spans="1:16" s="1" customFormat="1" ht="18.75" outlineLevel="1" x14ac:dyDescent="0.3">
      <c r="A405" s="1" t="s">
        <v>230</v>
      </c>
      <c r="B405" s="1" t="s">
        <v>734</v>
      </c>
      <c r="C405" s="1">
        <v>0</v>
      </c>
      <c r="F405" s="3"/>
      <c r="G405" s="3"/>
    </row>
    <row r="406" spans="1:16" s="1" customFormat="1" ht="18.75" outlineLevel="1" x14ac:dyDescent="0.3">
      <c r="A406" s="1" t="s">
        <v>1190</v>
      </c>
      <c r="B406" s="1" t="s">
        <v>1218</v>
      </c>
      <c r="C406" s="1">
        <v>8</v>
      </c>
      <c r="F406" s="3"/>
      <c r="G406" s="3"/>
      <c r="H406" s="17"/>
      <c r="I406" s="17"/>
      <c r="J406" s="17"/>
      <c r="K406" s="17"/>
      <c r="L406" s="17"/>
      <c r="M406" s="17"/>
      <c r="N406" s="17"/>
      <c r="O406" s="17"/>
      <c r="P406" s="17"/>
    </row>
    <row r="407" spans="1:16" s="1" customFormat="1" ht="18.75" outlineLevel="1" x14ac:dyDescent="0.3">
      <c r="A407" s="1" t="s">
        <v>1132</v>
      </c>
      <c r="B407" s="1" t="s">
        <v>1157</v>
      </c>
      <c r="C407" s="1">
        <v>12</v>
      </c>
      <c r="F407" s="3"/>
      <c r="G407" s="3"/>
      <c r="H407" s="17"/>
      <c r="I407" s="17"/>
      <c r="J407" s="17"/>
      <c r="K407" s="17"/>
      <c r="L407" s="17"/>
      <c r="M407" s="17"/>
      <c r="N407" s="17"/>
      <c r="O407" s="17"/>
      <c r="P407" s="17"/>
    </row>
    <row r="408" spans="1:16" s="1" customFormat="1" ht="18.75" outlineLevel="1" x14ac:dyDescent="0.3">
      <c r="A408" s="1" t="s">
        <v>230</v>
      </c>
      <c r="B408" s="1" t="s">
        <v>735</v>
      </c>
      <c r="C408" s="1">
        <v>11</v>
      </c>
      <c r="F408" s="3"/>
      <c r="G408" s="3"/>
    </row>
    <row r="409" spans="1:16" s="1" customFormat="1" ht="18.75" outlineLevel="1" x14ac:dyDescent="0.3">
      <c r="A409" s="1" t="s">
        <v>230</v>
      </c>
      <c r="B409" s="1" t="s">
        <v>242</v>
      </c>
      <c r="C409" s="1">
        <v>2</v>
      </c>
      <c r="F409" s="3"/>
      <c r="G409" s="3"/>
    </row>
    <row r="410" spans="1:16" s="1" customFormat="1" ht="18.75" outlineLevel="1" x14ac:dyDescent="0.3">
      <c r="A410" s="1" t="s">
        <v>583</v>
      </c>
      <c r="B410" s="1" t="s">
        <v>1112</v>
      </c>
      <c r="C410" s="1">
        <v>25</v>
      </c>
      <c r="F410" s="3"/>
      <c r="G410" s="3"/>
    </row>
    <row r="411" spans="1:16" s="1" customFormat="1" ht="18.75" outlineLevel="1" x14ac:dyDescent="0.3">
      <c r="A411" s="1" t="s">
        <v>230</v>
      </c>
      <c r="B411" s="1" t="s">
        <v>243</v>
      </c>
      <c r="C411" s="1">
        <v>25</v>
      </c>
      <c r="F411" s="3"/>
      <c r="G411" s="3"/>
    </row>
    <row r="412" spans="1:16" s="1" customFormat="1" ht="18.75" outlineLevel="1" x14ac:dyDescent="0.3">
      <c r="A412" s="1" t="s">
        <v>230</v>
      </c>
      <c r="B412" s="1" t="s">
        <v>244</v>
      </c>
      <c r="C412" s="1">
        <v>9</v>
      </c>
      <c r="F412" s="3"/>
      <c r="G412" s="3"/>
    </row>
    <row r="413" spans="1:16" s="1" customFormat="1" ht="18.75" outlineLevel="1" x14ac:dyDescent="0.3">
      <c r="A413" s="1" t="s">
        <v>358</v>
      </c>
      <c r="B413" s="1" t="s">
        <v>368</v>
      </c>
      <c r="C413" s="1">
        <v>5</v>
      </c>
      <c r="F413" s="3"/>
      <c r="G413" s="3"/>
    </row>
    <row r="414" spans="1:16" s="1" customFormat="1" ht="18.75" outlineLevel="1" x14ac:dyDescent="0.3">
      <c r="A414" s="1" t="s">
        <v>1132</v>
      </c>
      <c r="B414" s="1" t="s">
        <v>1158</v>
      </c>
      <c r="C414" s="1">
        <v>4</v>
      </c>
      <c r="F414" s="3"/>
      <c r="G414" s="3"/>
      <c r="H414" s="17"/>
      <c r="I414" s="17"/>
      <c r="J414" s="17"/>
      <c r="K414" s="17"/>
      <c r="L414" s="17"/>
      <c r="M414" s="17"/>
      <c r="N414" s="17"/>
      <c r="O414" s="17"/>
      <c r="P414" s="17"/>
    </row>
    <row r="415" spans="1:16" s="1" customFormat="1" ht="18.75" outlineLevel="1" x14ac:dyDescent="0.3">
      <c r="A415" s="1" t="s">
        <v>1190</v>
      </c>
      <c r="B415" s="1" t="s">
        <v>1219</v>
      </c>
      <c r="C415" s="1">
        <v>17</v>
      </c>
      <c r="F415" s="3"/>
      <c r="G415" s="3"/>
      <c r="H415" s="17"/>
      <c r="I415" s="17"/>
      <c r="J415" s="17"/>
      <c r="K415" s="17"/>
      <c r="L415" s="17"/>
      <c r="M415" s="17"/>
      <c r="N415" s="17"/>
      <c r="O415" s="17"/>
      <c r="P415" s="17"/>
    </row>
    <row r="416" spans="1:16" s="1" customFormat="1" ht="18.75" outlineLevel="1" collapsed="1" x14ac:dyDescent="0.3">
      <c r="A416" s="25" t="s">
        <v>1190</v>
      </c>
      <c r="B416" s="25" t="s">
        <v>1220</v>
      </c>
      <c r="C416" s="25">
        <v>1</v>
      </c>
      <c r="D416" s="25"/>
      <c r="E416" s="25"/>
      <c r="F416" s="3"/>
      <c r="G416" s="3"/>
      <c r="H416" s="17"/>
      <c r="I416" s="17"/>
      <c r="J416" s="17"/>
      <c r="K416" s="17"/>
      <c r="L416" s="17"/>
      <c r="M416" s="17"/>
      <c r="N416" s="17"/>
      <c r="O416" s="17"/>
      <c r="P416" s="17"/>
    </row>
    <row r="417" spans="1:16" s="1" customFormat="1" ht="18.75" outlineLevel="1" x14ac:dyDescent="0.3">
      <c r="A417" s="1" t="s">
        <v>1190</v>
      </c>
      <c r="B417" s="1" t="s">
        <v>1221</v>
      </c>
      <c r="C417" s="1">
        <v>46</v>
      </c>
      <c r="F417" s="3"/>
      <c r="G417" s="3"/>
      <c r="H417" s="17"/>
      <c r="I417" s="17"/>
      <c r="J417" s="17"/>
      <c r="K417" s="17"/>
      <c r="L417" s="17"/>
      <c r="M417" s="17"/>
      <c r="N417" s="17"/>
      <c r="O417" s="17"/>
      <c r="P417" s="17"/>
    </row>
    <row r="418" spans="1:16" s="1" customFormat="1" ht="18.75" outlineLevel="1" x14ac:dyDescent="0.3">
      <c r="A418" s="1" t="s">
        <v>1132</v>
      </c>
      <c r="B418" s="1" t="s">
        <v>1159</v>
      </c>
      <c r="C418" s="1">
        <v>1</v>
      </c>
      <c r="F418" s="3"/>
      <c r="G418" s="3"/>
      <c r="H418" s="17"/>
      <c r="I418" s="17"/>
      <c r="J418" s="17"/>
      <c r="K418" s="17"/>
      <c r="L418" s="17"/>
      <c r="M418" s="17"/>
      <c r="N418" s="17"/>
      <c r="O418" s="17"/>
      <c r="P418" s="17"/>
    </row>
    <row r="419" spans="1:16" s="1" customFormat="1" ht="18.75" outlineLevel="1" x14ac:dyDescent="0.3">
      <c r="A419" s="1" t="s">
        <v>1190</v>
      </c>
      <c r="B419" s="1" t="s">
        <v>1222</v>
      </c>
      <c r="C419" s="1">
        <v>1</v>
      </c>
      <c r="F419" s="3"/>
      <c r="G419" s="3"/>
      <c r="H419" s="17"/>
      <c r="I419" s="17"/>
      <c r="J419" s="17"/>
      <c r="K419" s="17"/>
      <c r="L419" s="17"/>
      <c r="M419" s="17"/>
      <c r="N419" s="17"/>
      <c r="O419" s="17"/>
      <c r="P419" s="17"/>
    </row>
    <row r="420" spans="1:16" s="1" customFormat="1" ht="18.75" outlineLevel="1" x14ac:dyDescent="0.3">
      <c r="A420" s="1" t="s">
        <v>1132</v>
      </c>
      <c r="B420" s="1" t="s">
        <v>1160</v>
      </c>
      <c r="C420" s="1">
        <v>31</v>
      </c>
      <c r="F420" s="3"/>
      <c r="G420" s="3"/>
      <c r="H420" s="17"/>
      <c r="I420" s="17"/>
      <c r="J420" s="17"/>
      <c r="K420" s="17"/>
      <c r="L420" s="17"/>
      <c r="M420" s="17"/>
      <c r="N420" s="17"/>
      <c r="O420" s="17"/>
      <c r="P420" s="17"/>
    </row>
    <row r="421" spans="1:16" s="1" customFormat="1" ht="18.75" outlineLevel="1" x14ac:dyDescent="0.3">
      <c r="A421" s="1" t="s">
        <v>358</v>
      </c>
      <c r="B421" s="1" t="s">
        <v>369</v>
      </c>
      <c r="C421" s="3">
        <v>39</v>
      </c>
      <c r="F421" s="3"/>
      <c r="G421" s="3"/>
    </row>
    <row r="422" spans="1:16" s="1" customFormat="1" ht="18.75" outlineLevel="1" x14ac:dyDescent="0.3">
      <c r="A422" s="1" t="s">
        <v>10</v>
      </c>
      <c r="B422" s="1" t="s">
        <v>17</v>
      </c>
      <c r="C422" s="1">
        <v>0</v>
      </c>
      <c r="F422" s="3"/>
      <c r="G422" s="3"/>
    </row>
    <row r="423" spans="1:16" s="1" customFormat="1" ht="18.75" outlineLevel="1" x14ac:dyDescent="0.3">
      <c r="A423" s="1" t="s">
        <v>10</v>
      </c>
      <c r="B423" s="1" t="s">
        <v>18</v>
      </c>
      <c r="C423" s="1">
        <v>5</v>
      </c>
      <c r="F423" s="3"/>
      <c r="G423" s="3"/>
    </row>
    <row r="424" spans="1:16" s="1" customFormat="1" ht="18.75" outlineLevel="1" x14ac:dyDescent="0.3">
      <c r="A424" s="1" t="s">
        <v>10</v>
      </c>
      <c r="B424" s="1" t="s">
        <v>19</v>
      </c>
      <c r="C424" s="1">
        <v>3</v>
      </c>
      <c r="F424" s="3"/>
      <c r="G424" s="3"/>
    </row>
    <row r="425" spans="1:16" s="1" customFormat="1" ht="18.75" outlineLevel="1" x14ac:dyDescent="0.3">
      <c r="A425" s="1" t="s">
        <v>10</v>
      </c>
      <c r="B425" s="1" t="s">
        <v>20</v>
      </c>
      <c r="C425" s="1">
        <v>3</v>
      </c>
      <c r="F425" s="3"/>
      <c r="G425" s="3"/>
    </row>
    <row r="426" spans="1:16" s="1" customFormat="1" ht="18.75" outlineLevel="1" x14ac:dyDescent="0.3">
      <c r="A426" s="1" t="s">
        <v>10</v>
      </c>
      <c r="B426" s="1" t="s">
        <v>1114</v>
      </c>
      <c r="C426" s="1">
        <v>16</v>
      </c>
      <c r="F426" s="3"/>
      <c r="G426" s="3"/>
    </row>
    <row r="427" spans="1:16" s="1" customFormat="1" ht="18.75" outlineLevel="1" x14ac:dyDescent="0.3">
      <c r="A427" s="1" t="s">
        <v>578</v>
      </c>
      <c r="B427" s="1" t="s">
        <v>1018</v>
      </c>
      <c r="C427" s="1">
        <v>199</v>
      </c>
      <c r="F427" s="3"/>
      <c r="G427" s="3"/>
    </row>
    <row r="428" spans="1:16" s="1" customFormat="1" ht="18.75" outlineLevel="1" x14ac:dyDescent="0.3">
      <c r="A428" s="1" t="s">
        <v>10</v>
      </c>
      <c r="B428" s="1" t="s">
        <v>21</v>
      </c>
      <c r="C428" s="1">
        <v>19</v>
      </c>
      <c r="E428" s="1" t="s">
        <v>798</v>
      </c>
      <c r="F428" s="3"/>
      <c r="G428" s="3"/>
    </row>
    <row r="429" spans="1:16" s="1" customFormat="1" ht="18.75" outlineLevel="1" x14ac:dyDescent="0.3">
      <c r="A429" s="1" t="s">
        <v>578</v>
      </c>
      <c r="B429" s="1" t="s">
        <v>1017</v>
      </c>
      <c r="C429" s="1">
        <v>37</v>
      </c>
      <c r="F429" s="3"/>
      <c r="G429" s="3"/>
    </row>
    <row r="430" spans="1:16" s="1" customFormat="1" ht="18.75" outlineLevel="1" x14ac:dyDescent="0.3">
      <c r="A430" s="1" t="s">
        <v>10</v>
      </c>
      <c r="B430" s="1" t="s">
        <v>22</v>
      </c>
      <c r="C430" s="1">
        <v>14</v>
      </c>
      <c r="F430" s="3"/>
      <c r="G430" s="3"/>
    </row>
    <row r="431" spans="1:16" s="1" customFormat="1" ht="18.75" outlineLevel="1" x14ac:dyDescent="0.3">
      <c r="A431" s="1" t="s">
        <v>10</v>
      </c>
      <c r="B431" s="1" t="s">
        <v>23</v>
      </c>
      <c r="C431" s="1">
        <v>11</v>
      </c>
      <c r="F431" s="3"/>
      <c r="G431" s="3"/>
    </row>
    <row r="432" spans="1:16" s="1" customFormat="1" ht="18.75" outlineLevel="1" x14ac:dyDescent="0.3">
      <c r="A432" s="1" t="s">
        <v>10</v>
      </c>
      <c r="B432" s="1" t="s">
        <v>24</v>
      </c>
      <c r="C432" s="1">
        <v>14</v>
      </c>
      <c r="F432" s="3"/>
      <c r="G432" s="3"/>
    </row>
    <row r="433" spans="1:16" s="1" customFormat="1" ht="18.75" outlineLevel="1" x14ac:dyDescent="0.3">
      <c r="A433" s="1" t="s">
        <v>226</v>
      </c>
      <c r="B433" s="1" t="s">
        <v>228</v>
      </c>
      <c r="C433" s="3">
        <v>1</v>
      </c>
      <c r="F433" s="3"/>
      <c r="G433" s="3"/>
    </row>
    <row r="434" spans="1:16" s="1" customFormat="1" ht="18.75" outlineLevel="1" x14ac:dyDescent="0.3">
      <c r="A434" s="1" t="s">
        <v>1132</v>
      </c>
      <c r="B434" s="1" t="s">
        <v>1164</v>
      </c>
      <c r="C434" s="1">
        <v>2</v>
      </c>
      <c r="F434" s="3"/>
      <c r="G434" s="3"/>
      <c r="H434" s="17"/>
      <c r="I434" s="17"/>
      <c r="J434" s="17"/>
      <c r="K434" s="17"/>
      <c r="L434" s="17"/>
      <c r="M434" s="17"/>
      <c r="N434" s="17"/>
      <c r="O434" s="17"/>
      <c r="P434" s="17"/>
    </row>
    <row r="435" spans="1:16" s="1" customFormat="1" ht="18.75" outlineLevel="1" x14ac:dyDescent="0.3">
      <c r="A435" s="1" t="s">
        <v>583</v>
      </c>
      <c r="B435" s="1" t="s">
        <v>391</v>
      </c>
      <c r="C435" s="3">
        <v>22</v>
      </c>
      <c r="F435" s="3"/>
      <c r="G435" s="3"/>
    </row>
    <row r="436" spans="1:16" s="1" customFormat="1" ht="18.75" outlineLevel="1" x14ac:dyDescent="0.3">
      <c r="A436" s="1" t="s">
        <v>583</v>
      </c>
      <c r="B436" s="1" t="s">
        <v>392</v>
      </c>
      <c r="C436" s="1">
        <v>43</v>
      </c>
      <c r="F436" s="3"/>
      <c r="G436" s="3"/>
    </row>
    <row r="437" spans="1:16" s="1" customFormat="1" ht="18.75" outlineLevel="1" x14ac:dyDescent="0.3">
      <c r="A437" s="1" t="s">
        <v>358</v>
      </c>
      <c r="B437" s="1" t="s">
        <v>922</v>
      </c>
      <c r="C437" s="3">
        <v>8</v>
      </c>
      <c r="F437" s="3"/>
      <c r="G437" s="3"/>
    </row>
    <row r="438" spans="1:16" s="1" customFormat="1" ht="18.75" outlineLevel="1" x14ac:dyDescent="0.3">
      <c r="A438" s="1" t="s">
        <v>1132</v>
      </c>
      <c r="B438" s="1" t="s">
        <v>1165</v>
      </c>
      <c r="C438" s="1">
        <v>84</v>
      </c>
      <c r="F438" s="3"/>
      <c r="G438" s="3"/>
      <c r="H438" s="17"/>
      <c r="I438" s="17"/>
      <c r="J438" s="17"/>
      <c r="K438" s="17"/>
      <c r="L438" s="17"/>
      <c r="M438" s="17"/>
      <c r="N438" s="17"/>
      <c r="O438" s="17"/>
      <c r="P438" s="17"/>
    </row>
    <row r="439" spans="1:16" s="1" customFormat="1" ht="18.75" outlineLevel="1" x14ac:dyDescent="0.3">
      <c r="A439" s="1" t="s">
        <v>583</v>
      </c>
      <c r="B439" s="1" t="s">
        <v>1390</v>
      </c>
      <c r="C439" s="3">
        <v>123</v>
      </c>
      <c r="F439" s="3"/>
      <c r="G439" s="3"/>
    </row>
    <row r="440" spans="1:16" s="1" customFormat="1" ht="18.75" outlineLevel="1" x14ac:dyDescent="0.3">
      <c r="A440" s="1" t="s">
        <v>583</v>
      </c>
      <c r="B440" s="1" t="s">
        <v>664</v>
      </c>
      <c r="C440" s="3">
        <v>5</v>
      </c>
      <c r="F440" s="3"/>
      <c r="G440" s="3"/>
    </row>
    <row r="441" spans="1:16" s="1" customFormat="1" ht="18.75" outlineLevel="1" x14ac:dyDescent="0.3">
      <c r="A441" s="1" t="s">
        <v>583</v>
      </c>
      <c r="B441" s="1" t="s">
        <v>393</v>
      </c>
      <c r="C441" s="1">
        <v>3</v>
      </c>
      <c r="F441" s="3"/>
      <c r="G441" s="3"/>
    </row>
    <row r="442" spans="1:16" s="1" customFormat="1" ht="18.75" outlineLevel="1" x14ac:dyDescent="0.3">
      <c r="A442" s="1" t="s">
        <v>583</v>
      </c>
      <c r="B442" s="1" t="s">
        <v>394</v>
      </c>
      <c r="C442" s="1">
        <v>5</v>
      </c>
      <c r="F442" s="3"/>
      <c r="G442" s="3"/>
    </row>
    <row r="443" spans="1:16" s="1" customFormat="1" ht="18.75" outlineLevel="1" x14ac:dyDescent="0.3">
      <c r="A443" s="1" t="s">
        <v>583</v>
      </c>
      <c r="B443" s="1" t="s">
        <v>439</v>
      </c>
      <c r="C443" s="3">
        <v>4</v>
      </c>
      <c r="F443" s="3"/>
      <c r="G443" s="3"/>
    </row>
    <row r="444" spans="1:16" s="1" customFormat="1" ht="18.75" outlineLevel="1" x14ac:dyDescent="0.3">
      <c r="A444" s="1" t="s">
        <v>583</v>
      </c>
      <c r="B444" s="1" t="s">
        <v>395</v>
      </c>
      <c r="C444" s="3">
        <v>25</v>
      </c>
      <c r="F444" s="3"/>
      <c r="G444" s="3"/>
    </row>
    <row r="445" spans="1:16" s="1" customFormat="1" ht="18.75" outlineLevel="1" x14ac:dyDescent="0.3">
      <c r="A445" s="1" t="s">
        <v>358</v>
      </c>
      <c r="B445" s="1" t="s">
        <v>370</v>
      </c>
      <c r="C445" s="3">
        <v>11</v>
      </c>
      <c r="F445" s="3"/>
      <c r="G445" s="3"/>
    </row>
    <row r="446" spans="1:16" s="1" customFormat="1" ht="18.75" outlineLevel="1" x14ac:dyDescent="0.3">
      <c r="A446" s="1" t="s">
        <v>358</v>
      </c>
      <c r="B446" s="1" t="s">
        <v>371</v>
      </c>
      <c r="C446" s="1">
        <v>23</v>
      </c>
      <c r="F446" s="3"/>
      <c r="G446" s="3"/>
    </row>
    <row r="447" spans="1:16" s="1" customFormat="1" ht="18.75" outlineLevel="1" x14ac:dyDescent="0.3">
      <c r="A447" s="1" t="s">
        <v>100</v>
      </c>
      <c r="B447" s="1" t="s">
        <v>689</v>
      </c>
      <c r="C447" s="1">
        <v>72</v>
      </c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</row>
    <row r="448" spans="1:16" s="1" customFormat="1" ht="18.75" outlineLevel="1" x14ac:dyDescent="0.3">
      <c r="A448" s="1" t="s">
        <v>100</v>
      </c>
      <c r="B448" s="1" t="s">
        <v>690</v>
      </c>
      <c r="C448" s="1">
        <v>48</v>
      </c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</row>
    <row r="449" spans="1:16" s="1" customFormat="1" ht="18.75" outlineLevel="1" x14ac:dyDescent="0.3">
      <c r="A449" s="1" t="s">
        <v>100</v>
      </c>
      <c r="B449" s="1" t="s">
        <v>691</v>
      </c>
      <c r="C449" s="1">
        <v>44</v>
      </c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</row>
    <row r="450" spans="1:16" s="1" customFormat="1" ht="18.75" outlineLevel="1" x14ac:dyDescent="0.3">
      <c r="A450" s="1" t="s">
        <v>100</v>
      </c>
      <c r="B450" s="1" t="s">
        <v>692</v>
      </c>
      <c r="C450" s="1">
        <v>30</v>
      </c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</row>
    <row r="451" spans="1:16" s="1" customFormat="1" ht="18.75" x14ac:dyDescent="0.3">
      <c r="A451" s="1" t="s">
        <v>100</v>
      </c>
      <c r="B451" s="1" t="s">
        <v>693</v>
      </c>
      <c r="C451" s="1">
        <v>0</v>
      </c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</row>
    <row r="452" spans="1:16" s="1" customFormat="1" ht="18.75" outlineLevel="1" x14ac:dyDescent="0.3">
      <c r="A452" s="1" t="s">
        <v>100</v>
      </c>
      <c r="B452" s="1" t="s">
        <v>694</v>
      </c>
      <c r="C452" s="1">
        <v>0</v>
      </c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</row>
    <row r="453" spans="1:16" s="1" customFormat="1" ht="18.75" outlineLevel="1" x14ac:dyDescent="0.3">
      <c r="A453" s="1" t="s">
        <v>408</v>
      </c>
      <c r="B453" s="1" t="s">
        <v>846</v>
      </c>
      <c r="C453" s="1">
        <v>49</v>
      </c>
      <c r="F453" s="3"/>
      <c r="G453" s="3"/>
      <c r="H453" s="3"/>
      <c r="I453" s="3"/>
      <c r="J453" s="3"/>
      <c r="K453" s="3"/>
      <c r="L453" s="3"/>
      <c r="M453" s="3"/>
    </row>
    <row r="454" spans="1:16" s="1" customFormat="1" ht="18.75" outlineLevel="1" x14ac:dyDescent="0.3">
      <c r="A454" s="1" t="s">
        <v>10</v>
      </c>
      <c r="B454" s="1" t="s">
        <v>1043</v>
      </c>
      <c r="C454" s="1">
        <v>18</v>
      </c>
      <c r="F454" s="3"/>
      <c r="G454" s="3"/>
    </row>
    <row r="455" spans="1:16" s="1" customFormat="1" ht="18.75" outlineLevel="1" x14ac:dyDescent="0.3">
      <c r="A455" s="1" t="s">
        <v>358</v>
      </c>
      <c r="B455" s="1" t="s">
        <v>372</v>
      </c>
      <c r="C455" s="1">
        <v>8</v>
      </c>
      <c r="F455" s="3"/>
      <c r="G455" s="3"/>
    </row>
    <row r="456" spans="1:16" s="1" customFormat="1" ht="18.75" outlineLevel="1" x14ac:dyDescent="0.3">
      <c r="A456" s="1" t="s">
        <v>358</v>
      </c>
      <c r="B456" s="1" t="s">
        <v>373</v>
      </c>
      <c r="C456" s="1">
        <v>2</v>
      </c>
      <c r="F456" s="3"/>
      <c r="G456" s="3"/>
    </row>
    <row r="457" spans="1:16" s="1" customFormat="1" ht="18.75" outlineLevel="1" x14ac:dyDescent="0.3">
      <c r="A457" s="1" t="s">
        <v>583</v>
      </c>
      <c r="B457" s="1" t="s">
        <v>934</v>
      </c>
      <c r="C457" s="3">
        <v>57</v>
      </c>
      <c r="F457" s="3"/>
      <c r="G457" s="3"/>
    </row>
    <row r="458" spans="1:16" s="1" customFormat="1" ht="18.75" outlineLevel="1" x14ac:dyDescent="0.3">
      <c r="A458" s="1" t="s">
        <v>195</v>
      </c>
      <c r="B458" s="1" t="s">
        <v>1076</v>
      </c>
      <c r="C458" s="3">
        <v>1</v>
      </c>
      <c r="F458" s="3"/>
      <c r="G458" s="3"/>
    </row>
    <row r="459" spans="1:16" s="1" customFormat="1" ht="18.75" outlineLevel="1" x14ac:dyDescent="0.3">
      <c r="A459" s="1" t="s">
        <v>583</v>
      </c>
      <c r="B459" s="1" t="s">
        <v>87</v>
      </c>
      <c r="C459" s="1">
        <v>1</v>
      </c>
      <c r="F459" s="3"/>
      <c r="G459" s="3"/>
    </row>
    <row r="460" spans="1:16" s="1" customFormat="1" ht="18.75" outlineLevel="1" x14ac:dyDescent="0.3">
      <c r="A460" s="1" t="s">
        <v>583</v>
      </c>
      <c r="B460" s="1" t="s">
        <v>240</v>
      </c>
      <c r="C460" s="1">
        <v>5</v>
      </c>
      <c r="F460" s="3"/>
      <c r="G460" s="3"/>
    </row>
    <row r="461" spans="1:16" s="1" customFormat="1" ht="18.75" outlineLevel="1" x14ac:dyDescent="0.3">
      <c r="A461" s="1" t="s">
        <v>358</v>
      </c>
      <c r="B461" s="1" t="s">
        <v>923</v>
      </c>
      <c r="C461" s="3">
        <v>57</v>
      </c>
      <c r="F461" s="3"/>
      <c r="G461" s="3"/>
    </row>
    <row r="462" spans="1:16" s="1" customFormat="1" ht="18.75" outlineLevel="1" x14ac:dyDescent="0.3">
      <c r="A462" s="1" t="s">
        <v>195</v>
      </c>
      <c r="B462" s="1" t="s">
        <v>1072</v>
      </c>
      <c r="C462" s="3">
        <v>2</v>
      </c>
      <c r="F462" s="3"/>
      <c r="G462" s="3"/>
    </row>
    <row r="463" spans="1:16" s="1" customFormat="1" ht="18.75" outlineLevel="1" x14ac:dyDescent="0.3">
      <c r="A463" s="1" t="s">
        <v>195</v>
      </c>
      <c r="B463" s="1" t="s">
        <v>1073</v>
      </c>
      <c r="C463" s="3">
        <v>30</v>
      </c>
      <c r="F463" s="3"/>
      <c r="G463" s="3"/>
    </row>
    <row r="464" spans="1:16" s="1" customFormat="1" ht="18.75" outlineLevel="1" x14ac:dyDescent="0.3">
      <c r="A464" s="1" t="s">
        <v>230</v>
      </c>
      <c r="B464" s="1" t="s">
        <v>245</v>
      </c>
      <c r="C464" s="1">
        <v>0</v>
      </c>
      <c r="F464" s="3"/>
      <c r="G464" s="3"/>
    </row>
    <row r="465" spans="1:16" s="1" customFormat="1" ht="18.75" outlineLevel="1" x14ac:dyDescent="0.3">
      <c r="A465" s="1" t="s">
        <v>230</v>
      </c>
      <c r="B465" s="1" t="s">
        <v>246</v>
      </c>
      <c r="C465" s="1">
        <v>1</v>
      </c>
      <c r="F465" s="3"/>
      <c r="G465" s="3"/>
    </row>
    <row r="466" spans="1:16" s="1" customFormat="1" ht="18.75" outlineLevel="1" x14ac:dyDescent="0.3">
      <c r="A466" s="1" t="s">
        <v>583</v>
      </c>
      <c r="B466" s="1" t="s">
        <v>440</v>
      </c>
      <c r="C466" s="1">
        <v>0</v>
      </c>
      <c r="F466" s="3"/>
      <c r="G466" s="3"/>
    </row>
    <row r="467" spans="1:16" s="1" customFormat="1" ht="18.75" outlineLevel="1" x14ac:dyDescent="0.3">
      <c r="A467" s="1" t="s">
        <v>1132</v>
      </c>
      <c r="B467" s="1" t="s">
        <v>1167</v>
      </c>
      <c r="C467" s="1">
        <v>36</v>
      </c>
      <c r="F467" s="3"/>
      <c r="G467" s="3"/>
      <c r="H467" s="17"/>
      <c r="I467" s="17"/>
      <c r="J467" s="17"/>
      <c r="K467" s="17"/>
      <c r="L467" s="17"/>
      <c r="M467" s="17"/>
      <c r="N467" s="17"/>
      <c r="O467" s="17"/>
      <c r="P467" s="17"/>
    </row>
    <row r="468" spans="1:16" s="1" customFormat="1" ht="18.75" outlineLevel="1" x14ac:dyDescent="0.3">
      <c r="A468" s="1" t="s">
        <v>1190</v>
      </c>
      <c r="B468" s="1" t="s">
        <v>1224</v>
      </c>
      <c r="C468" s="1">
        <v>0</v>
      </c>
      <c r="F468" s="3"/>
      <c r="G468" s="3"/>
      <c r="H468" s="17"/>
      <c r="I468" s="17"/>
      <c r="J468" s="17"/>
      <c r="K468" s="17"/>
      <c r="L468" s="17"/>
      <c r="M468" s="17"/>
      <c r="N468" s="17"/>
      <c r="O468" s="17"/>
      <c r="P468" s="17"/>
    </row>
    <row r="469" spans="1:16" s="1" customFormat="1" ht="18.75" outlineLevel="1" x14ac:dyDescent="0.3">
      <c r="A469" s="1" t="s">
        <v>1190</v>
      </c>
      <c r="B469" s="1" t="s">
        <v>1225</v>
      </c>
      <c r="C469" s="1">
        <v>2</v>
      </c>
      <c r="F469" s="3"/>
      <c r="G469" s="3"/>
      <c r="H469" s="17"/>
      <c r="I469" s="17"/>
      <c r="J469" s="17"/>
      <c r="K469" s="17"/>
      <c r="L469" s="17"/>
      <c r="M469" s="17"/>
      <c r="N469" s="17"/>
      <c r="O469" s="17"/>
      <c r="P469" s="17"/>
    </row>
    <row r="470" spans="1:16" s="1" customFormat="1" ht="18.75" outlineLevel="1" x14ac:dyDescent="0.3">
      <c r="A470" s="1" t="s">
        <v>583</v>
      </c>
      <c r="B470" s="1" t="s">
        <v>441</v>
      </c>
      <c r="C470" s="3">
        <v>1</v>
      </c>
      <c r="F470" s="3"/>
      <c r="G470" s="3"/>
    </row>
    <row r="471" spans="1:16" s="1" customFormat="1" ht="18.75" outlineLevel="1" x14ac:dyDescent="0.3">
      <c r="A471" s="1" t="s">
        <v>1132</v>
      </c>
      <c r="B471" s="1" t="s">
        <v>1166</v>
      </c>
      <c r="C471" s="1">
        <v>8</v>
      </c>
      <c r="F471" s="3"/>
      <c r="G471" s="3"/>
      <c r="H471" s="17"/>
      <c r="I471" s="17"/>
      <c r="J471" s="17"/>
      <c r="K471" s="17"/>
      <c r="L471" s="17"/>
      <c r="M471" s="17"/>
      <c r="N471" s="17"/>
      <c r="O471" s="17"/>
      <c r="P471" s="17"/>
    </row>
    <row r="472" spans="1:16" s="1" customFormat="1" ht="18.75" outlineLevel="1" x14ac:dyDescent="0.3">
      <c r="A472" s="1" t="s">
        <v>583</v>
      </c>
      <c r="B472" s="1" t="s">
        <v>442</v>
      </c>
      <c r="C472" s="1">
        <v>1</v>
      </c>
      <c r="F472" s="3"/>
      <c r="G472" s="3"/>
    </row>
    <row r="473" spans="1:16" s="1" customFormat="1" ht="18.75" outlineLevel="1" x14ac:dyDescent="0.3">
      <c r="A473" s="1" t="s">
        <v>583</v>
      </c>
      <c r="B473" s="1" t="s">
        <v>443</v>
      </c>
      <c r="C473" s="1">
        <v>2</v>
      </c>
      <c r="F473" s="3"/>
      <c r="G473" s="3"/>
    </row>
    <row r="474" spans="1:16" s="1" customFormat="1" ht="18.75" outlineLevel="1" x14ac:dyDescent="0.3">
      <c r="A474" s="1" t="s">
        <v>583</v>
      </c>
      <c r="B474" s="1" t="s">
        <v>444</v>
      </c>
      <c r="C474" s="1">
        <v>2</v>
      </c>
      <c r="F474" s="3"/>
      <c r="G474" s="3"/>
    </row>
    <row r="475" spans="1:16" s="1" customFormat="1" ht="18.75" outlineLevel="1" collapsed="1" x14ac:dyDescent="0.3">
      <c r="A475" s="1" t="s">
        <v>583</v>
      </c>
      <c r="B475" s="1" t="s">
        <v>935</v>
      </c>
      <c r="C475" s="1">
        <v>12</v>
      </c>
      <c r="F475" s="3"/>
      <c r="G475" s="3"/>
    </row>
    <row r="476" spans="1:16" s="1" customFormat="1" ht="18.75" outlineLevel="1" x14ac:dyDescent="0.3">
      <c r="A476" s="1" t="s">
        <v>583</v>
      </c>
      <c r="B476" s="1" t="s">
        <v>447</v>
      </c>
      <c r="C476" s="1">
        <v>23</v>
      </c>
      <c r="G476" s="3"/>
    </row>
    <row r="477" spans="1:16" s="1" customFormat="1" ht="18.75" outlineLevel="1" x14ac:dyDescent="0.3">
      <c r="A477" s="1" t="s">
        <v>1190</v>
      </c>
      <c r="B477" s="1" t="s">
        <v>1226</v>
      </c>
      <c r="C477" s="1">
        <v>0</v>
      </c>
      <c r="F477" s="3"/>
      <c r="G477" s="3"/>
      <c r="H477" s="17"/>
      <c r="I477" s="17"/>
      <c r="J477" s="17"/>
      <c r="K477" s="17"/>
      <c r="L477" s="17"/>
      <c r="M477" s="17"/>
      <c r="N477" s="17"/>
      <c r="O477" s="17"/>
      <c r="P477" s="17"/>
    </row>
    <row r="478" spans="1:16" s="1" customFormat="1" ht="18.75" outlineLevel="1" x14ac:dyDescent="0.3">
      <c r="A478" s="1" t="s">
        <v>608</v>
      </c>
      <c r="B478" s="1" t="s">
        <v>1044</v>
      </c>
      <c r="C478" s="1">
        <v>28</v>
      </c>
      <c r="E478" s="1" t="s">
        <v>412</v>
      </c>
      <c r="F478" s="3"/>
      <c r="G478" s="3"/>
    </row>
    <row r="479" spans="1:16" s="1" customFormat="1" ht="18.75" outlineLevel="1" x14ac:dyDescent="0.3">
      <c r="A479" s="1" t="s">
        <v>608</v>
      </c>
      <c r="B479" s="1" t="s">
        <v>1394</v>
      </c>
      <c r="C479" s="1">
        <v>16</v>
      </c>
      <c r="E479" s="1" t="s">
        <v>412</v>
      </c>
      <c r="F479" s="3"/>
      <c r="G479" s="3"/>
    </row>
    <row r="480" spans="1:16" s="1" customFormat="1" ht="18.75" outlineLevel="1" x14ac:dyDescent="0.3">
      <c r="A480" s="17" t="s">
        <v>578</v>
      </c>
      <c r="B480" s="1" t="s">
        <v>1090</v>
      </c>
      <c r="C480" s="1">
        <v>13</v>
      </c>
      <c r="E480" s="1" t="s">
        <v>1309</v>
      </c>
      <c r="F480" s="3"/>
      <c r="G480" s="3"/>
      <c r="H480" s="17"/>
      <c r="I480" s="17"/>
      <c r="J480" s="17"/>
      <c r="K480" s="17"/>
      <c r="L480" s="17"/>
      <c r="M480" s="17"/>
      <c r="N480" s="17"/>
      <c r="O480" s="17"/>
      <c r="P480" s="17"/>
    </row>
    <row r="481" spans="1:7" s="1" customFormat="1" ht="18.75" outlineLevel="1" x14ac:dyDescent="0.3">
      <c r="A481" s="1" t="s">
        <v>608</v>
      </c>
      <c r="B481" s="1" t="s">
        <v>1090</v>
      </c>
      <c r="C481" s="1">
        <v>44</v>
      </c>
      <c r="E481" s="1" t="s">
        <v>1308</v>
      </c>
      <c r="F481" s="3"/>
      <c r="G481" s="3"/>
    </row>
    <row r="482" spans="1:7" s="1" customFormat="1" ht="18.75" outlineLevel="1" x14ac:dyDescent="0.3">
      <c r="A482" s="1" t="s">
        <v>130</v>
      </c>
      <c r="B482" s="1" t="s">
        <v>1033</v>
      </c>
      <c r="C482" s="3">
        <v>51</v>
      </c>
      <c r="F482" s="3"/>
      <c r="G482" s="3"/>
    </row>
    <row r="483" spans="1:7" s="1" customFormat="1" ht="18.75" outlineLevel="1" x14ac:dyDescent="0.3">
      <c r="A483" s="1" t="s">
        <v>230</v>
      </c>
      <c r="B483" s="1" t="s">
        <v>1380</v>
      </c>
      <c r="C483" s="1">
        <v>13</v>
      </c>
      <c r="F483" s="3"/>
      <c r="G483" s="3"/>
    </row>
    <row r="484" spans="1:7" s="1" customFormat="1" ht="18.75" outlineLevel="1" x14ac:dyDescent="0.3">
      <c r="A484" s="1" t="s">
        <v>230</v>
      </c>
      <c r="B484" s="1" t="s">
        <v>736</v>
      </c>
      <c r="C484" s="1">
        <v>14</v>
      </c>
      <c r="F484" s="3"/>
      <c r="G484" s="3"/>
    </row>
    <row r="485" spans="1:7" s="1" customFormat="1" ht="18.75" outlineLevel="1" x14ac:dyDescent="0.3">
      <c r="A485" s="1" t="s">
        <v>230</v>
      </c>
      <c r="B485" s="1" t="s">
        <v>737</v>
      </c>
      <c r="C485" s="1">
        <v>32</v>
      </c>
      <c r="F485" s="3"/>
      <c r="G485" s="3"/>
    </row>
    <row r="486" spans="1:7" s="1" customFormat="1" ht="18.75" outlineLevel="1" x14ac:dyDescent="0.3">
      <c r="A486" s="1" t="s">
        <v>230</v>
      </c>
      <c r="B486" s="1" t="s">
        <v>738</v>
      </c>
      <c r="C486" s="1">
        <v>7</v>
      </c>
      <c r="E486" s="1" t="s">
        <v>645</v>
      </c>
      <c r="F486" s="3"/>
      <c r="G486" s="3"/>
    </row>
    <row r="487" spans="1:7" s="1" customFormat="1" ht="18.75" outlineLevel="1" x14ac:dyDescent="0.3">
      <c r="A487" s="1" t="s">
        <v>230</v>
      </c>
      <c r="B487" s="1" t="s">
        <v>739</v>
      </c>
      <c r="C487" s="1">
        <v>28</v>
      </c>
      <c r="F487" s="3"/>
      <c r="G487" s="3"/>
    </row>
    <row r="488" spans="1:7" s="1" customFormat="1" ht="18.75" outlineLevel="1" x14ac:dyDescent="0.3">
      <c r="A488" s="1" t="s">
        <v>230</v>
      </c>
      <c r="B488" s="1" t="s">
        <v>740</v>
      </c>
      <c r="C488" s="1">
        <v>3</v>
      </c>
      <c r="E488" s="1" t="s">
        <v>646</v>
      </c>
      <c r="F488" s="3"/>
      <c r="G488" s="3"/>
    </row>
    <row r="489" spans="1:7" s="1" customFormat="1" ht="18.75" outlineLevel="1" x14ac:dyDescent="0.3">
      <c r="A489" s="1" t="s">
        <v>230</v>
      </c>
      <c r="B489" s="1" t="s">
        <v>741</v>
      </c>
      <c r="C489" s="1">
        <v>11</v>
      </c>
      <c r="F489" s="3"/>
      <c r="G489" s="3"/>
    </row>
    <row r="490" spans="1:7" s="1" customFormat="1" ht="18.75" outlineLevel="1" x14ac:dyDescent="0.3">
      <c r="A490" s="1" t="s">
        <v>230</v>
      </c>
      <c r="B490" s="1" t="s">
        <v>247</v>
      </c>
      <c r="C490" s="1">
        <v>0</v>
      </c>
      <c r="F490" s="3"/>
      <c r="G490" s="3"/>
    </row>
    <row r="491" spans="1:7" s="1" customFormat="1" ht="18.75" outlineLevel="1" x14ac:dyDescent="0.3">
      <c r="A491" s="1" t="s">
        <v>230</v>
      </c>
      <c r="B491" s="1" t="s">
        <v>1381</v>
      </c>
      <c r="C491" s="1">
        <v>17</v>
      </c>
      <c r="F491" s="3"/>
      <c r="G491" s="3"/>
    </row>
    <row r="492" spans="1:7" s="1" customFormat="1" ht="18.75" outlineLevel="1" x14ac:dyDescent="0.3">
      <c r="A492" s="1" t="s">
        <v>230</v>
      </c>
      <c r="B492" s="1" t="s">
        <v>742</v>
      </c>
      <c r="C492" s="1">
        <v>4</v>
      </c>
      <c r="F492" s="3"/>
      <c r="G492" s="3"/>
    </row>
    <row r="493" spans="1:7" s="1" customFormat="1" ht="18.75" outlineLevel="1" x14ac:dyDescent="0.3">
      <c r="A493" s="1" t="s">
        <v>508</v>
      </c>
      <c r="B493" s="1" t="s">
        <v>1045</v>
      </c>
      <c r="C493" s="1">
        <v>75</v>
      </c>
      <c r="F493" s="3"/>
      <c r="G493" s="3"/>
    </row>
    <row r="494" spans="1:7" s="1" customFormat="1" ht="18.75" outlineLevel="1" x14ac:dyDescent="0.3">
      <c r="A494" s="1" t="s">
        <v>230</v>
      </c>
      <c r="B494" s="1" t="s">
        <v>743</v>
      </c>
      <c r="C494" s="1">
        <v>42</v>
      </c>
      <c r="F494" s="3"/>
      <c r="G494" s="3"/>
    </row>
    <row r="495" spans="1:7" s="1" customFormat="1" ht="18.75" outlineLevel="1" x14ac:dyDescent="0.3">
      <c r="A495" s="1" t="s">
        <v>230</v>
      </c>
      <c r="B495" s="1" t="s">
        <v>744</v>
      </c>
      <c r="C495" s="1">
        <v>6</v>
      </c>
      <c r="E495" s="1" t="s">
        <v>647</v>
      </c>
      <c r="F495" s="3"/>
      <c r="G495" s="3"/>
    </row>
    <row r="496" spans="1:7" s="1" customFormat="1" ht="18.75" outlineLevel="1" x14ac:dyDescent="0.3">
      <c r="A496" s="1" t="s">
        <v>230</v>
      </c>
      <c r="B496" s="1" t="s">
        <v>745</v>
      </c>
      <c r="C496" s="1">
        <v>9</v>
      </c>
      <c r="E496" s="1" t="s">
        <v>647</v>
      </c>
      <c r="F496" s="3"/>
      <c r="G496" s="3"/>
    </row>
    <row r="497" spans="1:16" s="1" customFormat="1" ht="18.75" outlineLevel="1" x14ac:dyDescent="0.3">
      <c r="A497" s="1" t="s">
        <v>448</v>
      </c>
      <c r="B497" s="1" t="s">
        <v>998</v>
      </c>
      <c r="C497" s="1">
        <v>38</v>
      </c>
      <c r="F497" s="3"/>
      <c r="G497" s="3"/>
    </row>
    <row r="498" spans="1:16" s="1" customFormat="1" ht="18.75" outlineLevel="1" x14ac:dyDescent="0.3">
      <c r="A498" s="1" t="s">
        <v>448</v>
      </c>
      <c r="B498" s="1" t="s">
        <v>999</v>
      </c>
      <c r="C498" s="1">
        <v>41</v>
      </c>
      <c r="F498" s="3"/>
      <c r="G498" s="3"/>
    </row>
    <row r="499" spans="1:16" s="1" customFormat="1" ht="18.75" outlineLevel="1" x14ac:dyDescent="0.3">
      <c r="A499" s="1" t="s">
        <v>132</v>
      </c>
      <c r="B499" s="1" t="s">
        <v>146</v>
      </c>
      <c r="C499" s="3">
        <v>10</v>
      </c>
      <c r="F499" s="3"/>
      <c r="G499" s="3"/>
    </row>
    <row r="500" spans="1:16" s="1" customFormat="1" ht="18.75" outlineLevel="1" x14ac:dyDescent="0.3">
      <c r="A500" s="1" t="s">
        <v>32</v>
      </c>
      <c r="B500" s="1" t="s">
        <v>35</v>
      </c>
      <c r="C500" s="1">
        <v>15</v>
      </c>
      <c r="F500" s="3"/>
      <c r="G500" s="3"/>
    </row>
    <row r="501" spans="1:16" s="1" customFormat="1" ht="18.75" outlineLevel="1" x14ac:dyDescent="0.3">
      <c r="A501" s="1" t="s">
        <v>226</v>
      </c>
      <c r="B501" s="1" t="s">
        <v>229</v>
      </c>
      <c r="C501" s="3">
        <v>0</v>
      </c>
      <c r="F501" s="3"/>
      <c r="G501" s="3"/>
    </row>
    <row r="502" spans="1:16" s="1" customFormat="1" ht="18.75" outlineLevel="1" x14ac:dyDescent="0.3">
      <c r="A502" s="1" t="s">
        <v>358</v>
      </c>
      <c r="B502" s="1" t="s">
        <v>924</v>
      </c>
      <c r="C502" s="3">
        <v>131</v>
      </c>
      <c r="F502" s="3"/>
      <c r="G502" s="3"/>
    </row>
    <row r="503" spans="1:16" s="1" customFormat="1" ht="18.75" outlineLevel="1" x14ac:dyDescent="0.3">
      <c r="A503" s="1" t="s">
        <v>226</v>
      </c>
      <c r="B503" s="1" t="s">
        <v>905</v>
      </c>
      <c r="C503" s="3">
        <v>105</v>
      </c>
      <c r="E503" s="1" t="s">
        <v>904</v>
      </c>
      <c r="F503" s="3"/>
      <c r="G503" s="3"/>
    </row>
    <row r="504" spans="1:16" s="1" customFormat="1" ht="18.75" outlineLevel="1" x14ac:dyDescent="0.3">
      <c r="A504" s="1" t="s">
        <v>387</v>
      </c>
      <c r="B504" s="1" t="s">
        <v>906</v>
      </c>
      <c r="C504" s="1">
        <v>4</v>
      </c>
      <c r="E504" s="1" t="s">
        <v>907</v>
      </c>
      <c r="F504" s="3"/>
      <c r="G504" s="3"/>
    </row>
    <row r="505" spans="1:16" s="1" customFormat="1" ht="18.75" outlineLevel="1" x14ac:dyDescent="0.3">
      <c r="A505" s="1" t="s">
        <v>387</v>
      </c>
      <c r="B505" s="1" t="s">
        <v>1080</v>
      </c>
      <c r="C505" s="1">
        <v>5</v>
      </c>
      <c r="F505" s="3"/>
      <c r="G505" s="3"/>
      <c r="H505" s="17"/>
      <c r="I505" s="17"/>
      <c r="J505" s="17"/>
      <c r="K505" s="17"/>
      <c r="L505" s="17"/>
      <c r="M505" s="17"/>
      <c r="N505" s="17"/>
      <c r="O505" s="17"/>
      <c r="P505" s="17"/>
    </row>
    <row r="506" spans="1:16" s="1" customFormat="1" ht="18.75" outlineLevel="1" x14ac:dyDescent="0.3">
      <c r="A506" s="1" t="s">
        <v>358</v>
      </c>
      <c r="B506" s="1" t="s">
        <v>374</v>
      </c>
      <c r="C506" s="3">
        <v>26</v>
      </c>
      <c r="F506" s="3"/>
      <c r="G506" s="3"/>
    </row>
    <row r="507" spans="1:16" s="1" customFormat="1" ht="18.75" outlineLevel="1" x14ac:dyDescent="0.3">
      <c r="A507" s="1" t="s">
        <v>358</v>
      </c>
      <c r="B507" s="1" t="s">
        <v>375</v>
      </c>
      <c r="C507" s="3">
        <v>13</v>
      </c>
      <c r="F507" s="3"/>
      <c r="G507" s="3"/>
    </row>
    <row r="508" spans="1:16" s="1" customFormat="1" ht="18.75" outlineLevel="1" x14ac:dyDescent="0.3">
      <c r="A508" s="1" t="s">
        <v>358</v>
      </c>
      <c r="B508" s="1" t="s">
        <v>376</v>
      </c>
      <c r="C508" s="1">
        <v>9</v>
      </c>
      <c r="F508" s="3"/>
      <c r="G508" s="3"/>
    </row>
    <row r="509" spans="1:16" s="1" customFormat="1" ht="18.75" x14ac:dyDescent="0.3">
      <c r="A509" s="1" t="s">
        <v>358</v>
      </c>
      <c r="B509" s="1" t="s">
        <v>377</v>
      </c>
      <c r="C509" s="1">
        <v>23</v>
      </c>
      <c r="F509" s="3"/>
      <c r="G509" s="3"/>
    </row>
    <row r="510" spans="1:16" s="1" customFormat="1" ht="18.75" outlineLevel="1" x14ac:dyDescent="0.3">
      <c r="A510" s="1" t="s">
        <v>387</v>
      </c>
      <c r="B510" s="1" t="s">
        <v>396</v>
      </c>
      <c r="C510" s="1">
        <v>2</v>
      </c>
      <c r="F510" s="3"/>
      <c r="G510" s="3"/>
    </row>
    <row r="511" spans="1:16" s="1" customFormat="1" ht="18.75" outlineLevel="1" x14ac:dyDescent="0.3">
      <c r="A511" s="1" t="s">
        <v>387</v>
      </c>
      <c r="B511" s="1" t="s">
        <v>397</v>
      </c>
      <c r="C511" s="1">
        <v>16</v>
      </c>
      <c r="F511" s="3"/>
      <c r="G511" s="3"/>
    </row>
    <row r="512" spans="1:16" s="1" customFormat="1" ht="18.75" outlineLevel="1" x14ac:dyDescent="0.3">
      <c r="A512" s="1" t="s">
        <v>387</v>
      </c>
      <c r="B512" s="1" t="s">
        <v>1084</v>
      </c>
      <c r="C512" s="1">
        <v>3</v>
      </c>
      <c r="F512" s="3"/>
      <c r="G512" s="3"/>
    </row>
    <row r="513" spans="1:16" s="1" customFormat="1" ht="18.75" outlineLevel="1" x14ac:dyDescent="0.3">
      <c r="A513" s="1" t="s">
        <v>230</v>
      </c>
      <c r="B513" s="1" t="s">
        <v>248</v>
      </c>
      <c r="C513" s="1">
        <v>3</v>
      </c>
      <c r="F513" s="3"/>
      <c r="G513" s="3"/>
    </row>
    <row r="514" spans="1:16" s="1" customFormat="1" ht="18.75" outlineLevel="1" x14ac:dyDescent="0.3">
      <c r="A514" s="1" t="s">
        <v>230</v>
      </c>
      <c r="B514" s="1" t="s">
        <v>249</v>
      </c>
      <c r="C514" s="1">
        <v>0</v>
      </c>
      <c r="F514" s="3"/>
      <c r="G514" s="3"/>
    </row>
    <row r="515" spans="1:16" s="1" customFormat="1" ht="18.75" outlineLevel="1" x14ac:dyDescent="0.3">
      <c r="A515" s="1" t="s">
        <v>230</v>
      </c>
      <c r="B515" s="1" t="s">
        <v>649</v>
      </c>
      <c r="C515" s="1">
        <v>3</v>
      </c>
      <c r="F515" s="3"/>
      <c r="G515" s="3"/>
    </row>
    <row r="516" spans="1:16" s="1" customFormat="1" ht="18.75" outlineLevel="1" x14ac:dyDescent="0.3">
      <c r="A516" s="1" t="s">
        <v>230</v>
      </c>
      <c r="B516" s="1" t="s">
        <v>650</v>
      </c>
      <c r="C516" s="1">
        <v>5</v>
      </c>
      <c r="F516" s="3"/>
      <c r="G516" s="3"/>
    </row>
    <row r="517" spans="1:16" s="1" customFormat="1" ht="18.75" outlineLevel="1" x14ac:dyDescent="0.3">
      <c r="A517" s="1" t="s">
        <v>230</v>
      </c>
      <c r="B517" s="1" t="s">
        <v>603</v>
      </c>
      <c r="C517" s="1">
        <v>36</v>
      </c>
      <c r="E517" s="1" t="s">
        <v>412</v>
      </c>
      <c r="F517" s="3"/>
      <c r="G517" s="3"/>
    </row>
    <row r="518" spans="1:16" s="1" customFormat="1" ht="18.75" outlineLevel="1" x14ac:dyDescent="0.3">
      <c r="A518" s="1" t="s">
        <v>230</v>
      </c>
      <c r="B518" s="1" t="s">
        <v>250</v>
      </c>
      <c r="C518" s="1">
        <v>3</v>
      </c>
      <c r="F518" s="3"/>
      <c r="G518" s="3"/>
    </row>
    <row r="519" spans="1:16" s="1" customFormat="1" ht="18.75" outlineLevel="1" x14ac:dyDescent="0.3">
      <c r="A519" s="1" t="s">
        <v>230</v>
      </c>
      <c r="B519" s="1" t="s">
        <v>651</v>
      </c>
      <c r="C519" s="1">
        <v>0</v>
      </c>
      <c r="F519" s="3"/>
      <c r="G519" s="3"/>
    </row>
    <row r="520" spans="1:16" s="1" customFormat="1" ht="18.75" outlineLevel="1" x14ac:dyDescent="0.3">
      <c r="A520" s="1" t="s">
        <v>230</v>
      </c>
      <c r="B520" s="1" t="s">
        <v>777</v>
      </c>
      <c r="C520" s="1">
        <v>31</v>
      </c>
      <c r="F520" s="3"/>
      <c r="G520" s="3"/>
    </row>
    <row r="521" spans="1:16" s="1" customFormat="1" ht="18.75" outlineLevel="1" x14ac:dyDescent="0.3">
      <c r="A521" s="1" t="s">
        <v>230</v>
      </c>
      <c r="B521" s="1" t="s">
        <v>251</v>
      </c>
      <c r="C521" s="1">
        <v>1</v>
      </c>
      <c r="F521" s="3"/>
      <c r="G521" s="3"/>
    </row>
    <row r="522" spans="1:16" s="1" customFormat="1" ht="18.75" outlineLevel="1" x14ac:dyDescent="0.3">
      <c r="A522" s="1" t="s">
        <v>230</v>
      </c>
      <c r="B522" s="1" t="s">
        <v>652</v>
      </c>
      <c r="C522" s="1">
        <v>4</v>
      </c>
      <c r="F522" s="3"/>
      <c r="G522" s="3"/>
    </row>
    <row r="523" spans="1:16" s="1" customFormat="1" ht="18.75" outlineLevel="1" x14ac:dyDescent="0.3">
      <c r="A523" s="1" t="s">
        <v>1190</v>
      </c>
      <c r="B523" s="1" t="s">
        <v>1227</v>
      </c>
      <c r="C523" s="1">
        <v>1</v>
      </c>
      <c r="F523" s="3"/>
      <c r="G523" s="3"/>
      <c r="H523" s="17"/>
      <c r="I523" s="17"/>
      <c r="J523" s="17"/>
      <c r="K523" s="17"/>
      <c r="L523" s="17"/>
      <c r="M523" s="17"/>
      <c r="N523" s="17"/>
      <c r="O523" s="17"/>
      <c r="P523" s="17"/>
    </row>
    <row r="524" spans="1:16" s="1" customFormat="1" ht="18.75" outlineLevel="1" x14ac:dyDescent="0.3">
      <c r="A524" s="1" t="s">
        <v>230</v>
      </c>
      <c r="B524" s="1" t="s">
        <v>778</v>
      </c>
      <c r="C524" s="1">
        <v>16</v>
      </c>
      <c r="F524" s="3"/>
      <c r="G524" s="3"/>
    </row>
    <row r="525" spans="1:16" s="1" customFormat="1" ht="18.75" outlineLevel="1" x14ac:dyDescent="0.3">
      <c r="A525" s="1" t="s">
        <v>230</v>
      </c>
      <c r="B525" s="1" t="s">
        <v>1115</v>
      </c>
      <c r="C525" s="1">
        <v>255</v>
      </c>
      <c r="E525" s="1" t="s">
        <v>1116</v>
      </c>
      <c r="F525" s="3"/>
      <c r="G525" s="3"/>
    </row>
    <row r="526" spans="1:16" s="1" customFormat="1" ht="18.75" outlineLevel="1" x14ac:dyDescent="0.3">
      <c r="A526" s="1" t="s">
        <v>1132</v>
      </c>
      <c r="B526" s="1" t="s">
        <v>1168</v>
      </c>
      <c r="C526" s="1">
        <v>40</v>
      </c>
      <c r="E526" s="1" t="s">
        <v>1169</v>
      </c>
      <c r="F526" s="3"/>
      <c r="G526" s="3"/>
      <c r="H526" s="17"/>
      <c r="I526" s="17"/>
      <c r="J526" s="17"/>
      <c r="K526" s="17"/>
      <c r="L526" s="17"/>
      <c r="M526" s="17"/>
      <c r="N526" s="17"/>
      <c r="O526" s="17"/>
      <c r="P526" s="17"/>
    </row>
    <row r="527" spans="1:16" s="3" customFormat="1" ht="18.75" outlineLevel="1" x14ac:dyDescent="0.3">
      <c r="A527" s="1" t="s">
        <v>1190</v>
      </c>
      <c r="B527" s="1" t="s">
        <v>1228</v>
      </c>
      <c r="C527" s="1">
        <v>27</v>
      </c>
      <c r="D527" s="1"/>
      <c r="E527" s="1"/>
      <c r="H527" s="17"/>
      <c r="I527" s="17"/>
      <c r="J527" s="17"/>
      <c r="K527" s="17"/>
      <c r="L527" s="17"/>
      <c r="M527" s="17"/>
      <c r="N527" s="17"/>
      <c r="O527" s="17"/>
      <c r="P527" s="17"/>
    </row>
    <row r="528" spans="1:16" s="1" customFormat="1" ht="18.75" outlineLevel="1" x14ac:dyDescent="0.3">
      <c r="A528" s="1" t="s">
        <v>1190</v>
      </c>
      <c r="B528" s="1" t="s">
        <v>1229</v>
      </c>
      <c r="C528" s="1">
        <v>1</v>
      </c>
      <c r="F528" s="3"/>
      <c r="G528" s="3"/>
      <c r="H528" s="17"/>
      <c r="I528" s="17"/>
      <c r="J528" s="17"/>
      <c r="K528" s="17"/>
      <c r="L528" s="17"/>
      <c r="M528" s="17"/>
      <c r="N528" s="17"/>
      <c r="O528" s="17"/>
      <c r="P528" s="17"/>
    </row>
    <row r="529" spans="1:16" s="1" customFormat="1" ht="18.75" outlineLevel="1" x14ac:dyDescent="0.3">
      <c r="A529" s="1" t="s">
        <v>230</v>
      </c>
      <c r="B529" s="1" t="s">
        <v>653</v>
      </c>
      <c r="C529" s="1">
        <v>3</v>
      </c>
      <c r="F529" s="3"/>
      <c r="G529" s="3"/>
    </row>
    <row r="530" spans="1:16" s="1" customFormat="1" ht="18.75" outlineLevel="1" x14ac:dyDescent="0.3">
      <c r="A530" s="1" t="s">
        <v>583</v>
      </c>
      <c r="B530" s="1" t="s">
        <v>936</v>
      </c>
      <c r="C530" s="1">
        <v>4</v>
      </c>
      <c r="G530" s="3"/>
    </row>
    <row r="531" spans="1:16" s="1" customFormat="1" ht="18.75" outlineLevel="1" x14ac:dyDescent="0.3">
      <c r="A531" s="1" t="s">
        <v>100</v>
      </c>
      <c r="B531" s="1" t="s">
        <v>102</v>
      </c>
      <c r="C531" s="1">
        <v>7</v>
      </c>
      <c r="E531" s="1" t="s">
        <v>705</v>
      </c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</row>
    <row r="532" spans="1:16" s="1" customFormat="1" ht="18.75" outlineLevel="1" x14ac:dyDescent="0.3">
      <c r="A532" s="1" t="s">
        <v>583</v>
      </c>
      <c r="B532" s="1" t="s">
        <v>102</v>
      </c>
      <c r="C532" s="1">
        <v>12</v>
      </c>
      <c r="E532" s="1" t="s">
        <v>704</v>
      </c>
      <c r="G532" s="3"/>
    </row>
    <row r="533" spans="1:16" s="1" customFormat="1" ht="18.75" outlineLevel="1" x14ac:dyDescent="0.3">
      <c r="A533" s="1" t="s">
        <v>358</v>
      </c>
      <c r="B533" s="1" t="s">
        <v>378</v>
      </c>
      <c r="C533" s="3">
        <v>29</v>
      </c>
      <c r="F533" s="3"/>
      <c r="G533" s="3"/>
    </row>
    <row r="534" spans="1:16" s="1" customFormat="1" ht="18.75" outlineLevel="1" collapsed="1" x14ac:dyDescent="0.3">
      <c r="A534" s="1" t="s">
        <v>583</v>
      </c>
      <c r="B534" s="1" t="s">
        <v>703</v>
      </c>
      <c r="C534" s="1">
        <v>6</v>
      </c>
      <c r="G534" s="3"/>
    </row>
    <row r="535" spans="1:16" s="17" customFormat="1" ht="18.75" outlineLevel="1" x14ac:dyDescent="0.3">
      <c r="A535" s="1" t="s">
        <v>1190</v>
      </c>
      <c r="B535" s="1" t="s">
        <v>1230</v>
      </c>
      <c r="C535" s="1">
        <v>8</v>
      </c>
      <c r="D535" s="1"/>
      <c r="E535" s="1"/>
      <c r="F535" s="3"/>
      <c r="G535" s="3"/>
    </row>
    <row r="536" spans="1:16" s="17" customFormat="1" ht="18.75" outlineLevel="1" x14ac:dyDescent="0.3">
      <c r="A536" s="1" t="s">
        <v>1190</v>
      </c>
      <c r="B536" s="1" t="s">
        <v>1231</v>
      </c>
      <c r="C536" s="1">
        <v>47</v>
      </c>
      <c r="D536" s="1"/>
      <c r="E536" s="1"/>
      <c r="F536" s="3"/>
      <c r="G536" s="3"/>
    </row>
    <row r="537" spans="1:16" s="17" customFormat="1" ht="18.75" outlineLevel="1" x14ac:dyDescent="0.3">
      <c r="A537" s="1" t="s">
        <v>367</v>
      </c>
      <c r="B537" s="3" t="s">
        <v>1365</v>
      </c>
      <c r="C537" s="1">
        <v>10</v>
      </c>
      <c r="D537" s="1"/>
      <c r="E537" s="1"/>
      <c r="F537" s="3"/>
      <c r="G537" s="3"/>
      <c r="H537" s="1"/>
      <c r="I537" s="1"/>
      <c r="J537" s="1"/>
      <c r="K537" s="1"/>
      <c r="L537" s="1"/>
      <c r="M537" s="1"/>
      <c r="N537" s="1"/>
      <c r="O537" s="1"/>
      <c r="P537" s="1"/>
    </row>
    <row r="538" spans="1:16" s="17" customFormat="1" ht="18.75" outlineLevel="1" x14ac:dyDescent="0.3">
      <c r="A538" s="1" t="s">
        <v>1190</v>
      </c>
      <c r="B538" s="1" t="s">
        <v>1232</v>
      </c>
      <c r="C538" s="1">
        <v>6</v>
      </c>
      <c r="D538" s="1"/>
      <c r="E538" s="1"/>
      <c r="F538" s="3"/>
      <c r="G538" s="3"/>
    </row>
    <row r="539" spans="1:16" s="17" customFormat="1" ht="18.75" outlineLevel="1" x14ac:dyDescent="0.3">
      <c r="A539" s="1" t="s">
        <v>100</v>
      </c>
      <c r="B539" s="1" t="s">
        <v>103</v>
      </c>
      <c r="C539" s="1">
        <v>22</v>
      </c>
      <c r="D539" s="1"/>
      <c r="E539" s="1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</row>
    <row r="540" spans="1:16" s="17" customFormat="1" ht="18.75" outlineLevel="1" x14ac:dyDescent="0.3">
      <c r="A540" s="1" t="s">
        <v>133</v>
      </c>
      <c r="B540" s="1" t="s">
        <v>208</v>
      </c>
      <c r="C540" s="3">
        <v>46</v>
      </c>
      <c r="D540" s="1"/>
      <c r="E540" s="1"/>
      <c r="F540" s="3"/>
      <c r="G540" s="3"/>
      <c r="H540" s="1"/>
      <c r="I540" s="1"/>
      <c r="J540" s="1"/>
      <c r="K540" s="1"/>
      <c r="L540" s="1"/>
      <c r="M540" s="1"/>
      <c r="N540" s="1"/>
      <c r="O540" s="1"/>
      <c r="P540" s="1"/>
    </row>
    <row r="541" spans="1:16" s="17" customFormat="1" ht="18.75" outlineLevel="1" x14ac:dyDescent="0.3">
      <c r="A541" s="1" t="s">
        <v>583</v>
      </c>
      <c r="B541" s="1" t="s">
        <v>167</v>
      </c>
      <c r="C541" s="1">
        <v>1</v>
      </c>
      <c r="D541" s="1"/>
      <c r="E541" s="1"/>
      <c r="F541" s="1"/>
      <c r="G541" s="3"/>
      <c r="H541" s="1"/>
      <c r="I541" s="1"/>
      <c r="J541" s="1"/>
      <c r="K541" s="1"/>
      <c r="L541" s="1"/>
      <c r="M541" s="1"/>
      <c r="N541" s="1"/>
      <c r="O541" s="1"/>
      <c r="P541" s="1"/>
    </row>
    <row r="542" spans="1:16" s="17" customFormat="1" ht="18.75" outlineLevel="1" x14ac:dyDescent="0.3">
      <c r="A542" s="1" t="s">
        <v>498</v>
      </c>
      <c r="B542" s="1" t="s">
        <v>499</v>
      </c>
      <c r="C542" s="1">
        <v>5</v>
      </c>
      <c r="D542" s="1"/>
      <c r="E542" s="1"/>
      <c r="F542" s="3"/>
      <c r="G542" s="3"/>
      <c r="H542" s="1"/>
      <c r="I542" s="1"/>
      <c r="J542" s="1"/>
      <c r="K542" s="1"/>
      <c r="L542" s="1"/>
      <c r="M542" s="1"/>
      <c r="N542" s="1"/>
      <c r="O542" s="1"/>
      <c r="P542" s="1"/>
    </row>
    <row r="543" spans="1:16" s="17" customFormat="1" ht="18.75" outlineLevel="1" x14ac:dyDescent="0.3">
      <c r="A543" s="1" t="s">
        <v>408</v>
      </c>
      <c r="B543" s="1" t="s">
        <v>411</v>
      </c>
      <c r="C543" s="1">
        <v>30</v>
      </c>
      <c r="D543" s="1"/>
      <c r="E543" s="1"/>
      <c r="F543" s="3"/>
      <c r="G543" s="3"/>
      <c r="H543" s="3"/>
      <c r="I543" s="3"/>
      <c r="J543" s="3"/>
      <c r="K543" s="3"/>
      <c r="L543" s="3"/>
      <c r="M543" s="3"/>
      <c r="N543" s="1"/>
      <c r="O543" s="1"/>
      <c r="P543" s="1"/>
    </row>
    <row r="544" spans="1:16" s="17" customFormat="1" ht="18.75" outlineLevel="1" x14ac:dyDescent="0.3">
      <c r="A544" s="1" t="s">
        <v>32</v>
      </c>
      <c r="B544" s="1" t="s">
        <v>1047</v>
      </c>
      <c r="C544" s="1">
        <v>59</v>
      </c>
      <c r="D544" s="1"/>
      <c r="E544" s="1"/>
      <c r="F544" s="3"/>
      <c r="G544" s="3"/>
      <c r="H544" s="1"/>
      <c r="I544" s="1"/>
      <c r="J544" s="1"/>
      <c r="K544" s="1"/>
      <c r="L544" s="1"/>
      <c r="M544" s="1"/>
      <c r="N544" s="1"/>
      <c r="O544" s="1"/>
      <c r="P544" s="1"/>
    </row>
    <row r="545" spans="1:16" s="17" customFormat="1" ht="18.75" outlineLevel="1" x14ac:dyDescent="0.3">
      <c r="A545" s="1" t="s">
        <v>32</v>
      </c>
      <c r="B545" s="1" t="s">
        <v>36</v>
      </c>
      <c r="C545" s="1">
        <v>20</v>
      </c>
      <c r="D545" s="1"/>
      <c r="E545" s="1"/>
      <c r="F545" s="3"/>
      <c r="G545" s="3"/>
      <c r="H545" s="1"/>
      <c r="I545" s="1"/>
      <c r="J545" s="1"/>
      <c r="K545" s="1"/>
      <c r="L545" s="1"/>
      <c r="M545" s="1"/>
      <c r="N545" s="1"/>
      <c r="O545" s="1"/>
      <c r="P545" s="1"/>
    </row>
    <row r="546" spans="1:16" s="17" customFormat="1" ht="18.75" outlineLevel="1" x14ac:dyDescent="0.3">
      <c r="A546" s="1" t="s">
        <v>32</v>
      </c>
      <c r="B546" s="1" t="s">
        <v>1048</v>
      </c>
      <c r="C546" s="1">
        <v>31</v>
      </c>
      <c r="D546" s="1"/>
      <c r="E546" s="1"/>
      <c r="F546" s="3"/>
      <c r="G546" s="3"/>
      <c r="H546" s="1"/>
      <c r="I546" s="1"/>
      <c r="J546" s="1"/>
      <c r="K546" s="1"/>
      <c r="L546" s="1"/>
      <c r="M546" s="1"/>
      <c r="N546" s="1"/>
      <c r="O546" s="1"/>
      <c r="P546" s="1"/>
    </row>
    <row r="547" spans="1:16" s="17" customFormat="1" ht="18.75" outlineLevel="1" x14ac:dyDescent="0.3">
      <c r="A547" s="1" t="s">
        <v>32</v>
      </c>
      <c r="B547" s="1" t="s">
        <v>889</v>
      </c>
      <c r="C547" s="1">
        <v>3</v>
      </c>
      <c r="D547" s="1"/>
      <c r="E547" s="1"/>
      <c r="F547" s="3"/>
      <c r="G547" s="3"/>
      <c r="H547" s="1"/>
      <c r="I547" s="1"/>
      <c r="J547" s="1"/>
      <c r="K547" s="1"/>
      <c r="L547" s="1"/>
      <c r="M547" s="1"/>
      <c r="N547" s="1"/>
      <c r="O547" s="1"/>
      <c r="P547" s="1"/>
    </row>
    <row r="548" spans="1:16" s="17" customFormat="1" ht="18.75" outlineLevel="1" x14ac:dyDescent="0.3">
      <c r="A548" s="1" t="s">
        <v>32</v>
      </c>
      <c r="B548" s="1" t="s">
        <v>38</v>
      </c>
      <c r="C548" s="1">
        <v>2</v>
      </c>
      <c r="D548" s="1"/>
      <c r="E548" s="1"/>
      <c r="F548" s="3"/>
      <c r="G548" s="3"/>
      <c r="H548" s="1"/>
      <c r="I548" s="1"/>
      <c r="J548" s="1"/>
      <c r="K548" s="1"/>
      <c r="L548" s="1"/>
      <c r="M548" s="1"/>
      <c r="N548" s="1"/>
      <c r="O548" s="1"/>
      <c r="P548" s="1"/>
    </row>
    <row r="549" spans="1:16" s="17" customFormat="1" ht="18.75" outlineLevel="1" x14ac:dyDescent="0.3">
      <c r="A549" s="1" t="s">
        <v>1132</v>
      </c>
      <c r="B549" s="1" t="s">
        <v>1170</v>
      </c>
      <c r="C549" s="1">
        <v>29</v>
      </c>
      <c r="D549" s="1"/>
      <c r="E549" s="1"/>
      <c r="F549" s="3"/>
      <c r="G549" s="3"/>
    </row>
    <row r="550" spans="1:16" s="17" customFormat="1" ht="18.75" outlineLevel="1" x14ac:dyDescent="0.3">
      <c r="A550" s="1" t="s">
        <v>1132</v>
      </c>
      <c r="B550" s="1" t="s">
        <v>1171</v>
      </c>
      <c r="C550" s="1">
        <v>9</v>
      </c>
      <c r="D550" s="1"/>
      <c r="E550" s="1"/>
      <c r="F550" s="3"/>
      <c r="G550" s="3"/>
    </row>
    <row r="551" spans="1:16" s="17" customFormat="1" ht="18.75" outlineLevel="1" x14ac:dyDescent="0.3">
      <c r="A551" s="1" t="s">
        <v>1190</v>
      </c>
      <c r="B551" s="1" t="s">
        <v>1352</v>
      </c>
      <c r="C551" s="1">
        <v>11</v>
      </c>
      <c r="D551" s="1"/>
      <c r="E551" s="1"/>
      <c r="F551" s="3"/>
      <c r="G551" s="3"/>
    </row>
    <row r="552" spans="1:16" s="17" customFormat="1" ht="18.75" outlineLevel="1" x14ac:dyDescent="0.3">
      <c r="A552" s="1" t="s">
        <v>1132</v>
      </c>
      <c r="B552" s="1" t="s">
        <v>1233</v>
      </c>
      <c r="C552" s="1">
        <v>36</v>
      </c>
      <c r="D552" s="1"/>
      <c r="E552" s="1"/>
      <c r="F552" s="3"/>
      <c r="G552" s="3"/>
    </row>
    <row r="553" spans="1:16" s="17" customFormat="1" ht="18.75" outlineLevel="1" x14ac:dyDescent="0.3">
      <c r="A553" s="1" t="s">
        <v>1190</v>
      </c>
      <c r="B553" s="1" t="s">
        <v>1234</v>
      </c>
      <c r="C553" s="1">
        <v>6</v>
      </c>
      <c r="D553" s="1"/>
      <c r="E553" s="1"/>
      <c r="F553" s="3"/>
      <c r="G553" s="3"/>
    </row>
    <row r="554" spans="1:16" s="17" customFormat="1" ht="18.75" outlineLevel="1" x14ac:dyDescent="0.3">
      <c r="A554" s="1" t="s">
        <v>230</v>
      </c>
      <c r="B554" s="1" t="s">
        <v>252</v>
      </c>
      <c r="C554" s="1">
        <v>14</v>
      </c>
      <c r="D554" s="1"/>
      <c r="E554" s="1" t="s">
        <v>1317</v>
      </c>
      <c r="F554" s="3"/>
      <c r="G554" s="3"/>
      <c r="H554" s="1"/>
      <c r="I554" s="1"/>
      <c r="J554" s="1"/>
      <c r="K554" s="1"/>
      <c r="L554" s="1"/>
      <c r="M554" s="1"/>
      <c r="N554" s="1"/>
      <c r="O554" s="1"/>
      <c r="P554" s="1"/>
    </row>
    <row r="555" spans="1:16" s="17" customFormat="1" ht="18.75" outlineLevel="1" x14ac:dyDescent="0.3">
      <c r="A555" s="1" t="s">
        <v>1132</v>
      </c>
      <c r="B555" s="1" t="s">
        <v>1235</v>
      </c>
      <c r="C555" s="1">
        <v>2</v>
      </c>
      <c r="D555" s="1"/>
      <c r="E555" s="1" t="s">
        <v>1318</v>
      </c>
      <c r="F555" s="3"/>
      <c r="G555" s="3"/>
    </row>
    <row r="556" spans="1:16" s="17" customFormat="1" ht="18.75" outlineLevel="1" x14ac:dyDescent="0.3">
      <c r="A556" s="1" t="s">
        <v>230</v>
      </c>
      <c r="B556" s="1" t="s">
        <v>746</v>
      </c>
      <c r="C556" s="1">
        <v>30</v>
      </c>
      <c r="D556" s="1"/>
      <c r="E556" s="1"/>
      <c r="F556" s="3"/>
      <c r="G556" s="3"/>
      <c r="H556" s="1"/>
      <c r="I556" s="1"/>
      <c r="J556" s="1"/>
      <c r="K556" s="1"/>
      <c r="L556" s="1"/>
      <c r="M556" s="1"/>
      <c r="N556" s="1"/>
      <c r="O556" s="1"/>
      <c r="P556" s="1"/>
    </row>
    <row r="557" spans="1:16" s="17" customFormat="1" ht="18.75" outlineLevel="1" x14ac:dyDescent="0.3">
      <c r="A557" s="1" t="s">
        <v>508</v>
      </c>
      <c r="B557" s="1" t="s">
        <v>514</v>
      </c>
      <c r="C557" s="1">
        <v>1</v>
      </c>
      <c r="D557" s="1"/>
      <c r="E557" s="1"/>
      <c r="F557" s="3"/>
      <c r="G557" s="3"/>
      <c r="H557" s="1"/>
      <c r="I557" s="1"/>
      <c r="J557" s="1"/>
      <c r="K557" s="1"/>
      <c r="L557" s="1"/>
      <c r="M557" s="1"/>
      <c r="N557" s="1"/>
      <c r="O557" s="1"/>
      <c r="P557" s="1"/>
    </row>
    <row r="558" spans="1:16" s="17" customFormat="1" ht="18.75" outlineLevel="1" x14ac:dyDescent="0.3">
      <c r="A558" s="1" t="s">
        <v>508</v>
      </c>
      <c r="B558" s="1" t="s">
        <v>515</v>
      </c>
      <c r="C558" s="1">
        <v>15</v>
      </c>
      <c r="D558" s="1"/>
      <c r="E558" s="1"/>
      <c r="F558" s="3"/>
      <c r="G558" s="3"/>
      <c r="H558" s="1"/>
      <c r="I558" s="1"/>
      <c r="J558" s="1"/>
      <c r="K558" s="1"/>
      <c r="L558" s="1"/>
      <c r="M558" s="1"/>
      <c r="N558" s="1"/>
      <c r="O558" s="1"/>
      <c r="P558" s="1"/>
    </row>
    <row r="559" spans="1:16" s="17" customFormat="1" ht="18.75" outlineLevel="1" x14ac:dyDescent="0.3">
      <c r="A559" s="1" t="s">
        <v>230</v>
      </c>
      <c r="B559" s="1" t="s">
        <v>253</v>
      </c>
      <c r="C559" s="1">
        <v>2</v>
      </c>
      <c r="D559" s="1"/>
      <c r="E559" s="1"/>
      <c r="F559" s="3"/>
      <c r="G559" s="3"/>
      <c r="H559" s="1"/>
      <c r="I559" s="1"/>
      <c r="J559" s="1"/>
      <c r="K559" s="1"/>
      <c r="L559" s="1"/>
      <c r="M559" s="1"/>
      <c r="N559" s="1"/>
      <c r="O559" s="1"/>
      <c r="P559" s="1"/>
    </row>
    <row r="560" spans="1:16" s="17" customFormat="1" ht="18.75" outlineLevel="1" x14ac:dyDescent="0.3">
      <c r="A560" s="1" t="s">
        <v>508</v>
      </c>
      <c r="B560" s="1" t="s">
        <v>516</v>
      </c>
      <c r="C560" s="1">
        <v>3</v>
      </c>
      <c r="D560" s="1"/>
      <c r="E560" s="1"/>
      <c r="F560" s="3"/>
      <c r="G560" s="3"/>
      <c r="H560" s="1"/>
      <c r="I560" s="1"/>
      <c r="J560" s="1"/>
      <c r="K560" s="1"/>
      <c r="L560" s="1"/>
      <c r="M560" s="1"/>
      <c r="N560" s="1"/>
      <c r="O560" s="1"/>
      <c r="P560" s="1"/>
    </row>
    <row r="561" spans="1:16" s="17" customFormat="1" ht="18.75" outlineLevel="1" x14ac:dyDescent="0.3">
      <c r="A561" s="1" t="s">
        <v>230</v>
      </c>
      <c r="B561" s="1" t="s">
        <v>254</v>
      </c>
      <c r="C561" s="1">
        <v>24</v>
      </c>
      <c r="D561" s="1"/>
      <c r="E561" s="1"/>
      <c r="F561" s="3"/>
      <c r="G561" s="3"/>
      <c r="H561" s="1"/>
      <c r="I561" s="1"/>
      <c r="J561" s="1"/>
      <c r="K561" s="1"/>
      <c r="L561" s="1"/>
      <c r="M561" s="1"/>
      <c r="N561" s="1"/>
      <c r="O561" s="1"/>
      <c r="P561" s="1"/>
    </row>
    <row r="562" spans="1:16" s="17" customFormat="1" ht="18.75" outlineLevel="1" x14ac:dyDescent="0.3">
      <c r="A562" s="1" t="s">
        <v>508</v>
      </c>
      <c r="B562" s="1" t="s">
        <v>517</v>
      </c>
      <c r="C562" s="1">
        <v>2</v>
      </c>
      <c r="D562" s="1"/>
      <c r="E562" s="1"/>
      <c r="F562" s="3"/>
      <c r="G562" s="3"/>
      <c r="H562" s="1"/>
      <c r="I562" s="1"/>
      <c r="J562" s="1"/>
      <c r="K562" s="1"/>
      <c r="L562" s="1"/>
      <c r="M562" s="1"/>
      <c r="N562" s="1"/>
      <c r="O562" s="1"/>
      <c r="P562" s="1"/>
    </row>
    <row r="563" spans="1:16" s="17" customFormat="1" ht="18.75" outlineLevel="1" x14ac:dyDescent="0.3">
      <c r="A563" s="1" t="s">
        <v>508</v>
      </c>
      <c r="B563" s="1" t="s">
        <v>518</v>
      </c>
      <c r="C563" s="1">
        <v>4</v>
      </c>
      <c r="D563" s="1"/>
      <c r="E563" s="1"/>
      <c r="F563" s="3"/>
      <c r="G563" s="3"/>
      <c r="H563" s="1"/>
      <c r="I563" s="1"/>
      <c r="J563" s="1"/>
      <c r="K563" s="1"/>
      <c r="L563" s="1"/>
      <c r="M563" s="1"/>
      <c r="N563" s="1"/>
      <c r="O563" s="1"/>
      <c r="P563" s="1"/>
    </row>
    <row r="564" spans="1:16" s="17" customFormat="1" ht="18.75" outlineLevel="1" x14ac:dyDescent="0.3">
      <c r="A564" s="1" t="s">
        <v>32</v>
      </c>
      <c r="B564" s="1" t="s">
        <v>1019</v>
      </c>
      <c r="C564" s="1">
        <v>29</v>
      </c>
      <c r="D564" s="1"/>
      <c r="E564" s="1" t="s">
        <v>1021</v>
      </c>
      <c r="F564" s="3"/>
      <c r="G564" s="3"/>
      <c r="H564" s="1"/>
      <c r="I564" s="1"/>
      <c r="J564" s="1"/>
      <c r="K564" s="1"/>
      <c r="L564" s="1"/>
      <c r="M564" s="1"/>
      <c r="N564" s="1"/>
      <c r="O564" s="1"/>
      <c r="P564" s="1"/>
    </row>
    <row r="565" spans="1:16" s="17" customFormat="1" ht="18.75" outlineLevel="1" x14ac:dyDescent="0.3">
      <c r="A565" s="1" t="s">
        <v>608</v>
      </c>
      <c r="B565" s="1" t="s">
        <v>1020</v>
      </c>
      <c r="C565" s="1">
        <v>20</v>
      </c>
      <c r="D565" s="1"/>
      <c r="E565" s="1" t="s">
        <v>1022</v>
      </c>
      <c r="F565" s="3"/>
      <c r="G565" s="3"/>
      <c r="H565" s="1"/>
      <c r="I565" s="1"/>
      <c r="J565" s="1"/>
      <c r="K565" s="1"/>
      <c r="L565" s="1"/>
      <c r="M565" s="1"/>
      <c r="N565" s="1"/>
      <c r="O565" s="1"/>
      <c r="P565" s="1"/>
    </row>
    <row r="566" spans="1:16" s="17" customFormat="1" ht="18.75" outlineLevel="1" x14ac:dyDescent="0.3">
      <c r="A566" s="1" t="s">
        <v>578</v>
      </c>
      <c r="B566" s="1" t="s">
        <v>896</v>
      </c>
      <c r="C566" s="1">
        <v>86</v>
      </c>
      <c r="D566" s="1"/>
      <c r="E566" s="1"/>
      <c r="F566" s="3"/>
      <c r="G566" s="3"/>
      <c r="H566" s="1"/>
      <c r="I566" s="1"/>
      <c r="J566" s="1"/>
      <c r="K566" s="1"/>
      <c r="L566" s="1"/>
      <c r="M566" s="1"/>
      <c r="N566" s="1"/>
      <c r="O566" s="1"/>
      <c r="P566" s="1"/>
    </row>
    <row r="567" spans="1:16" s="17" customFormat="1" ht="18.75" x14ac:dyDescent="0.3">
      <c r="A567" s="1" t="s">
        <v>32</v>
      </c>
      <c r="B567" s="1" t="s">
        <v>1127</v>
      </c>
      <c r="C567" s="1">
        <v>3</v>
      </c>
      <c r="D567" s="1"/>
      <c r="E567" s="1"/>
      <c r="F567" s="3"/>
      <c r="G567" s="3"/>
      <c r="H567" s="1"/>
      <c r="I567" s="1"/>
      <c r="J567" s="1"/>
      <c r="K567" s="1"/>
      <c r="L567" s="1"/>
      <c r="M567" s="1"/>
      <c r="N567" s="1"/>
      <c r="O567" s="1"/>
      <c r="P567" s="1"/>
    </row>
    <row r="568" spans="1:16" s="17" customFormat="1" ht="18.75" outlineLevel="1" x14ac:dyDescent="0.3">
      <c r="A568" s="1" t="s">
        <v>408</v>
      </c>
      <c r="B568" s="1" t="s">
        <v>1319</v>
      </c>
      <c r="C568" s="1">
        <v>52</v>
      </c>
      <c r="D568" s="1"/>
      <c r="E568" s="1"/>
      <c r="F568" s="3"/>
      <c r="G568" s="3"/>
      <c r="H568" s="1"/>
      <c r="I568" s="1"/>
      <c r="J568" s="1"/>
      <c r="K568" s="1"/>
      <c r="L568" s="1"/>
      <c r="M568" s="1"/>
      <c r="N568" s="1"/>
      <c r="O568" s="1"/>
      <c r="P568" s="1"/>
    </row>
    <row r="569" spans="1:16" s="17" customFormat="1" ht="18.75" outlineLevel="1" x14ac:dyDescent="0.3">
      <c r="A569" s="1" t="s">
        <v>408</v>
      </c>
      <c r="B569" s="1" t="s">
        <v>656</v>
      </c>
      <c r="C569" s="1">
        <v>0</v>
      </c>
      <c r="D569" s="1"/>
      <c r="E569" s="1"/>
      <c r="F569" s="3"/>
      <c r="G569" s="3"/>
      <c r="H569" s="1"/>
      <c r="I569" s="1"/>
      <c r="J569" s="1"/>
      <c r="K569" s="1"/>
      <c r="L569" s="1"/>
      <c r="M569" s="1"/>
      <c r="N569" s="1"/>
      <c r="O569" s="1"/>
      <c r="P569" s="1"/>
    </row>
    <row r="570" spans="1:16" s="17" customFormat="1" ht="18.75" outlineLevel="1" x14ac:dyDescent="0.3">
      <c r="A570" s="1" t="s">
        <v>408</v>
      </c>
      <c r="B570" s="1" t="s">
        <v>1320</v>
      </c>
      <c r="C570" s="1">
        <v>36</v>
      </c>
      <c r="D570" s="1"/>
      <c r="E570" s="1"/>
      <c r="F570" s="3"/>
      <c r="G570" s="3"/>
      <c r="H570" s="1"/>
      <c r="I570" s="1"/>
      <c r="J570" s="1"/>
      <c r="K570" s="1"/>
      <c r="L570" s="1"/>
      <c r="M570" s="1"/>
      <c r="N570" s="1"/>
      <c r="O570" s="1"/>
      <c r="P570" s="1"/>
    </row>
    <row r="571" spans="1:16" s="17" customFormat="1" ht="18.75" outlineLevel="1" x14ac:dyDescent="0.3">
      <c r="A571" s="1" t="s">
        <v>10</v>
      </c>
      <c r="B571" s="1" t="s">
        <v>50</v>
      </c>
      <c r="C571" s="1">
        <v>8</v>
      </c>
      <c r="D571" s="1"/>
      <c r="E571" s="1"/>
      <c r="F571" s="3"/>
      <c r="G571" s="3"/>
      <c r="H571" s="1"/>
      <c r="I571" s="1"/>
      <c r="J571" s="1"/>
      <c r="K571" s="1"/>
      <c r="L571" s="1"/>
      <c r="M571" s="1"/>
      <c r="N571" s="1"/>
      <c r="O571" s="1"/>
      <c r="P571" s="1"/>
    </row>
    <row r="572" spans="1:16" s="17" customFormat="1" ht="18.75" outlineLevel="1" x14ac:dyDescent="0.3">
      <c r="A572" s="1" t="s">
        <v>608</v>
      </c>
      <c r="B572" s="1" t="s">
        <v>979</v>
      </c>
      <c r="C572" s="1">
        <v>13</v>
      </c>
      <c r="D572" s="1"/>
      <c r="E572" s="1" t="s">
        <v>412</v>
      </c>
      <c r="F572" s="3"/>
      <c r="G572" s="3"/>
      <c r="H572" s="1"/>
      <c r="I572" s="1"/>
      <c r="J572" s="1"/>
      <c r="K572" s="1"/>
      <c r="L572" s="1"/>
      <c r="M572" s="1"/>
      <c r="N572" s="1"/>
      <c r="O572" s="1"/>
      <c r="P572" s="1"/>
    </row>
    <row r="573" spans="1:16" s="17" customFormat="1" ht="18.75" outlineLevel="1" x14ac:dyDescent="0.3">
      <c r="A573" s="1" t="s">
        <v>10</v>
      </c>
      <c r="B573" s="1" t="s">
        <v>799</v>
      </c>
      <c r="C573" s="1">
        <v>3</v>
      </c>
      <c r="D573" s="1"/>
      <c r="E573" s="1"/>
      <c r="F573" s="3"/>
      <c r="G573" s="3"/>
      <c r="H573" s="1"/>
      <c r="I573" s="1"/>
      <c r="J573" s="1"/>
      <c r="K573" s="1"/>
      <c r="L573" s="1"/>
      <c r="M573" s="1"/>
      <c r="N573" s="1"/>
      <c r="O573" s="1"/>
      <c r="P573" s="1"/>
    </row>
    <row r="574" spans="1:16" s="17" customFormat="1" ht="18.75" outlineLevel="1" x14ac:dyDescent="0.3">
      <c r="A574" s="1" t="s">
        <v>408</v>
      </c>
      <c r="B574" s="1" t="s">
        <v>847</v>
      </c>
      <c r="C574" s="1">
        <v>3</v>
      </c>
      <c r="D574" s="1"/>
      <c r="E574" s="1"/>
      <c r="F574" s="3"/>
      <c r="G574" s="3"/>
      <c r="H574" s="3"/>
      <c r="I574" s="3"/>
      <c r="J574" s="3"/>
      <c r="K574" s="3"/>
      <c r="L574" s="3"/>
      <c r="M574" s="3"/>
      <c r="N574" s="5"/>
      <c r="O574" s="5"/>
      <c r="P574" s="5"/>
    </row>
    <row r="575" spans="1:16" s="17" customFormat="1" ht="18.75" outlineLevel="1" x14ac:dyDescent="0.3">
      <c r="A575" s="1" t="s">
        <v>10</v>
      </c>
      <c r="B575" s="1" t="s">
        <v>800</v>
      </c>
      <c r="C575" s="1">
        <v>3</v>
      </c>
      <c r="D575" s="1"/>
      <c r="E575" s="1"/>
      <c r="F575" s="3"/>
      <c r="G575" s="3"/>
      <c r="H575" s="1"/>
      <c r="I575" s="1"/>
      <c r="J575" s="1"/>
      <c r="K575" s="1"/>
      <c r="L575" s="1"/>
      <c r="M575" s="1"/>
      <c r="N575" s="1"/>
      <c r="O575" s="1"/>
      <c r="P575" s="1"/>
    </row>
    <row r="576" spans="1:16" s="17" customFormat="1" ht="18.75" outlineLevel="1" x14ac:dyDescent="0.3">
      <c r="A576" s="1" t="s">
        <v>599</v>
      </c>
      <c r="B576" s="1" t="s">
        <v>1049</v>
      </c>
      <c r="C576" s="1">
        <v>29</v>
      </c>
      <c r="D576" s="1">
        <f>SUM(C576:C590)</f>
        <v>433</v>
      </c>
      <c r="E576" s="1"/>
      <c r="F576" s="3"/>
      <c r="G576" s="3"/>
      <c r="H576" s="3"/>
      <c r="I576" s="2"/>
      <c r="J576" s="2"/>
      <c r="K576" s="2"/>
      <c r="L576" s="2"/>
      <c r="M576" s="2"/>
      <c r="N576" s="2"/>
      <c r="O576" s="2"/>
      <c r="P576" s="2"/>
    </row>
    <row r="577" spans="1:16" s="17" customFormat="1" ht="18.75" outlineLevel="1" x14ac:dyDescent="0.3">
      <c r="A577" s="1" t="s">
        <v>599</v>
      </c>
      <c r="B577" s="1" t="s">
        <v>1050</v>
      </c>
      <c r="C577" s="1">
        <v>5</v>
      </c>
      <c r="D577" s="1"/>
      <c r="E577" s="1" t="s">
        <v>412</v>
      </c>
      <c r="F577" s="3"/>
      <c r="G577" s="3"/>
      <c r="H577" s="3"/>
      <c r="I577" s="2"/>
      <c r="J577" s="2"/>
      <c r="K577" s="2"/>
      <c r="L577" s="2"/>
      <c r="M577" s="2"/>
      <c r="N577" s="2"/>
      <c r="O577" s="2"/>
      <c r="P577" s="2"/>
    </row>
    <row r="578" spans="1:16" s="17" customFormat="1" ht="18.75" outlineLevel="1" x14ac:dyDescent="0.3">
      <c r="A578" s="1" t="s">
        <v>599</v>
      </c>
      <c r="B578" s="1" t="s">
        <v>1051</v>
      </c>
      <c r="C578" s="1">
        <v>5</v>
      </c>
      <c r="D578" s="1"/>
      <c r="E578" s="1"/>
      <c r="F578" s="3"/>
      <c r="G578" s="3"/>
      <c r="H578" s="3"/>
      <c r="I578" s="2"/>
      <c r="J578" s="2"/>
      <c r="K578" s="2"/>
      <c r="L578" s="2"/>
      <c r="M578" s="2"/>
      <c r="N578" s="2"/>
      <c r="O578" s="2"/>
      <c r="P578" s="2"/>
    </row>
    <row r="579" spans="1:16" s="17" customFormat="1" ht="18.75" outlineLevel="1" x14ac:dyDescent="0.3">
      <c r="A579" s="1" t="s">
        <v>599</v>
      </c>
      <c r="B579" s="1" t="s">
        <v>1052</v>
      </c>
      <c r="C579" s="1">
        <v>19</v>
      </c>
      <c r="D579" s="1"/>
      <c r="E579" s="1"/>
      <c r="F579" s="3"/>
      <c r="G579" s="3"/>
      <c r="H579" s="3"/>
      <c r="I579" s="2"/>
      <c r="J579" s="2"/>
      <c r="K579" s="2"/>
      <c r="L579" s="2"/>
      <c r="M579" s="2"/>
      <c r="N579" s="2"/>
      <c r="O579" s="2"/>
      <c r="P579" s="2"/>
    </row>
    <row r="580" spans="1:16" s="17" customFormat="1" ht="18.75" outlineLevel="1" x14ac:dyDescent="0.3">
      <c r="A580" s="1" t="s">
        <v>599</v>
      </c>
      <c r="B580" s="1" t="s">
        <v>1362</v>
      </c>
      <c r="C580" s="1">
        <v>153</v>
      </c>
      <c r="D580" s="1"/>
      <c r="E580" s="1" t="s">
        <v>1363</v>
      </c>
      <c r="F580" s="3"/>
      <c r="G580" s="3"/>
      <c r="H580" s="3"/>
      <c r="I580" s="2"/>
      <c r="J580" s="2"/>
      <c r="K580" s="2"/>
      <c r="L580" s="2"/>
      <c r="M580" s="2"/>
      <c r="N580" s="2"/>
      <c r="O580" s="2"/>
      <c r="P580" s="2"/>
    </row>
    <row r="581" spans="1:16" s="17" customFormat="1" ht="18.75" outlineLevel="1" x14ac:dyDescent="0.3">
      <c r="A581" s="1" t="s">
        <v>599</v>
      </c>
      <c r="B581" s="1" t="s">
        <v>600</v>
      </c>
      <c r="C581" s="1">
        <v>5</v>
      </c>
      <c r="D581" s="1"/>
      <c r="E581" s="1"/>
      <c r="F581" s="3"/>
      <c r="G581" s="3"/>
      <c r="H581" s="3"/>
      <c r="I581" s="2"/>
      <c r="J581" s="2"/>
      <c r="K581" s="2"/>
      <c r="L581" s="2"/>
      <c r="M581" s="2"/>
      <c r="N581" s="2"/>
      <c r="O581" s="2"/>
      <c r="P581" s="2"/>
    </row>
    <row r="582" spans="1:16" s="17" customFormat="1" ht="18.75" outlineLevel="1" x14ac:dyDescent="0.3">
      <c r="A582" s="1" t="s">
        <v>599</v>
      </c>
      <c r="B582" s="1" t="s">
        <v>1361</v>
      </c>
      <c r="C582" s="1">
        <v>9</v>
      </c>
      <c r="D582" s="1"/>
      <c r="E582" s="1" t="s">
        <v>412</v>
      </c>
      <c r="F582" s="3"/>
      <c r="G582" s="3"/>
      <c r="H582" s="3"/>
      <c r="I582" s="2"/>
      <c r="J582" s="2"/>
      <c r="K582" s="2"/>
      <c r="L582" s="2"/>
      <c r="M582" s="2"/>
      <c r="N582" s="2"/>
      <c r="O582" s="2"/>
      <c r="P582" s="2"/>
    </row>
    <row r="583" spans="1:16" s="17" customFormat="1" ht="18.75" outlineLevel="1" x14ac:dyDescent="0.3">
      <c r="A583" s="1" t="s">
        <v>599</v>
      </c>
      <c r="B583" s="1" t="s">
        <v>1053</v>
      </c>
      <c r="C583" s="1">
        <v>21</v>
      </c>
      <c r="D583" s="1"/>
      <c r="E583" s="1"/>
      <c r="F583" s="3"/>
      <c r="G583" s="3"/>
      <c r="H583" s="3"/>
      <c r="I583" s="2"/>
      <c r="J583" s="2"/>
      <c r="K583" s="2"/>
      <c r="L583" s="2"/>
      <c r="M583" s="2"/>
      <c r="N583" s="2"/>
      <c r="O583" s="2"/>
      <c r="P583" s="2"/>
    </row>
    <row r="584" spans="1:16" s="17" customFormat="1" ht="18.75" outlineLevel="1" x14ac:dyDescent="0.3">
      <c r="A584" s="1" t="s">
        <v>387</v>
      </c>
      <c r="B584" s="1" t="s">
        <v>1388</v>
      </c>
      <c r="C584" s="1">
        <v>1</v>
      </c>
      <c r="D584" s="1"/>
      <c r="E584" s="1"/>
      <c r="F584" s="3"/>
      <c r="G584" s="3"/>
      <c r="H584" s="1"/>
      <c r="I584" s="1"/>
      <c r="J584" s="1"/>
      <c r="K584" s="1"/>
      <c r="L584" s="1"/>
      <c r="M584" s="1"/>
      <c r="N584" s="1"/>
      <c r="O584" s="1"/>
      <c r="P584" s="1"/>
    </row>
    <row r="585" spans="1:16" s="17" customFormat="1" ht="18.75" outlineLevel="1" x14ac:dyDescent="0.3">
      <c r="A585" s="1" t="s">
        <v>428</v>
      </c>
      <c r="B585" s="1" t="s">
        <v>429</v>
      </c>
      <c r="C585" s="1">
        <v>50</v>
      </c>
      <c r="D585" s="1">
        <f>SUM(C585:C587)</f>
        <v>78</v>
      </c>
      <c r="E585" s="1"/>
      <c r="F585" s="3"/>
      <c r="G585" s="3"/>
      <c r="H585" s="1"/>
      <c r="I585" s="1"/>
      <c r="J585" s="1"/>
      <c r="K585" s="1"/>
      <c r="L585" s="1"/>
      <c r="M585" s="1"/>
      <c r="N585" s="1"/>
      <c r="O585" s="1"/>
      <c r="P585" s="1"/>
    </row>
    <row r="586" spans="1:16" s="17" customFormat="1" ht="18.75" outlineLevel="1" x14ac:dyDescent="0.3">
      <c r="A586" s="1" t="s">
        <v>387</v>
      </c>
      <c r="B586" s="1" t="s">
        <v>398</v>
      </c>
      <c r="C586" s="1">
        <v>12</v>
      </c>
      <c r="D586" s="1"/>
      <c r="E586" s="1"/>
      <c r="F586" s="3"/>
      <c r="G586" s="3"/>
      <c r="H586" s="1"/>
      <c r="I586" s="1"/>
      <c r="J586" s="1"/>
      <c r="K586" s="1"/>
      <c r="L586" s="1"/>
      <c r="M586" s="1"/>
      <c r="N586" s="1"/>
      <c r="O586" s="1"/>
      <c r="P586" s="1"/>
    </row>
    <row r="587" spans="1:16" s="17" customFormat="1" ht="18.75" outlineLevel="1" x14ac:dyDescent="0.3">
      <c r="A587" s="1" t="s">
        <v>387</v>
      </c>
      <c r="B587" s="1" t="s">
        <v>1081</v>
      </c>
      <c r="C587" s="1">
        <v>16</v>
      </c>
      <c r="D587" s="1"/>
      <c r="E587" s="1"/>
      <c r="F587" s="3"/>
      <c r="G587" s="3"/>
    </row>
    <row r="588" spans="1:16" s="17" customFormat="1" ht="18.75" outlineLevel="1" x14ac:dyDescent="0.3">
      <c r="A588" s="1" t="s">
        <v>428</v>
      </c>
      <c r="B588" s="1" t="s">
        <v>430</v>
      </c>
      <c r="C588" s="1">
        <v>20</v>
      </c>
      <c r="D588" s="1"/>
      <c r="E588" s="1"/>
      <c r="F588" s="3"/>
      <c r="G588" s="3"/>
      <c r="H588" s="1"/>
      <c r="I588" s="1"/>
      <c r="J588" s="1"/>
      <c r="K588" s="1"/>
      <c r="L588" s="1"/>
      <c r="M588" s="1"/>
      <c r="N588" s="1"/>
      <c r="O588" s="1"/>
      <c r="P588" s="1"/>
    </row>
    <row r="589" spans="1:16" s="17" customFormat="1" ht="18.75" outlineLevel="1" x14ac:dyDescent="0.3">
      <c r="A589" s="1" t="s">
        <v>387</v>
      </c>
      <c r="B589" s="1" t="s">
        <v>899</v>
      </c>
      <c r="C589" s="1">
        <v>46</v>
      </c>
      <c r="D589" s="1"/>
      <c r="E589" s="1"/>
      <c r="F589" s="3"/>
      <c r="G589" s="3"/>
      <c r="H589" s="1"/>
      <c r="I589" s="1"/>
      <c r="J589" s="1"/>
      <c r="K589" s="1"/>
      <c r="L589" s="1"/>
      <c r="M589" s="1"/>
      <c r="N589" s="1"/>
      <c r="O589" s="1"/>
      <c r="P589" s="1"/>
    </row>
    <row r="590" spans="1:16" s="17" customFormat="1" ht="18.75" outlineLevel="1" x14ac:dyDescent="0.3">
      <c r="A590" s="1" t="s">
        <v>387</v>
      </c>
      <c r="B590" s="1" t="s">
        <v>399</v>
      </c>
      <c r="C590" s="1">
        <v>42</v>
      </c>
      <c r="D590" s="1"/>
      <c r="E590" s="1"/>
      <c r="F590" s="3"/>
      <c r="G590" s="3"/>
      <c r="H590" s="1"/>
      <c r="I590" s="1"/>
      <c r="J590" s="1"/>
      <c r="K590" s="1"/>
      <c r="L590" s="1"/>
      <c r="M590" s="1"/>
      <c r="N590" s="1"/>
      <c r="O590" s="1"/>
      <c r="P590" s="1"/>
    </row>
    <row r="591" spans="1:16" s="17" customFormat="1" ht="18.75" outlineLevel="1" x14ac:dyDescent="0.3">
      <c r="A591" s="1" t="s">
        <v>387</v>
      </c>
      <c r="B591" s="1" t="s">
        <v>400</v>
      </c>
      <c r="C591" s="1">
        <v>12</v>
      </c>
      <c r="D591" s="1"/>
      <c r="E591" s="1"/>
      <c r="F591" s="3"/>
      <c r="G591" s="3"/>
      <c r="H591" s="1"/>
      <c r="I591" s="1"/>
      <c r="J591" s="1"/>
      <c r="K591" s="1"/>
      <c r="L591" s="1"/>
      <c r="M591" s="1"/>
      <c r="N591" s="1"/>
      <c r="O591" s="1"/>
      <c r="P591" s="1"/>
    </row>
    <row r="592" spans="1:16" s="17" customFormat="1" ht="18.75" outlineLevel="1" x14ac:dyDescent="0.3">
      <c r="A592" s="1" t="s">
        <v>387</v>
      </c>
      <c r="B592" s="1" t="s">
        <v>900</v>
      </c>
      <c r="C592" s="1">
        <v>110</v>
      </c>
      <c r="D592" s="1"/>
      <c r="E592" s="1"/>
      <c r="F592" s="3"/>
      <c r="G592" s="3"/>
      <c r="H592" s="1"/>
      <c r="I592" s="1"/>
      <c r="J592" s="1"/>
      <c r="K592" s="1"/>
      <c r="L592" s="1"/>
      <c r="M592" s="1"/>
      <c r="N592" s="1"/>
      <c r="O592" s="1"/>
      <c r="P592" s="1"/>
    </row>
    <row r="593" spans="1:16" s="17" customFormat="1" ht="18.75" outlineLevel="1" x14ac:dyDescent="0.3">
      <c r="A593" s="1" t="s">
        <v>358</v>
      </c>
      <c r="B593" s="1" t="s">
        <v>1034</v>
      </c>
      <c r="C593" s="3">
        <v>5</v>
      </c>
      <c r="D593" s="1"/>
      <c r="E593" s="1"/>
      <c r="F593" s="3"/>
      <c r="G593" s="3"/>
      <c r="H593" s="1"/>
      <c r="I593" s="1"/>
      <c r="J593" s="1"/>
      <c r="K593" s="1"/>
      <c r="L593" s="1"/>
      <c r="M593" s="1"/>
      <c r="N593" s="1"/>
      <c r="O593" s="1"/>
      <c r="P593" s="1"/>
    </row>
    <row r="594" spans="1:16" s="1" customFormat="1" ht="18.75" outlineLevel="1" collapsed="1" x14ac:dyDescent="0.3">
      <c r="A594" s="1" t="s">
        <v>583</v>
      </c>
      <c r="B594" s="1" t="s">
        <v>401</v>
      </c>
      <c r="C594" s="1">
        <v>13</v>
      </c>
      <c r="G594" s="3"/>
    </row>
    <row r="595" spans="1:16" s="1" customFormat="1" ht="18.75" outlineLevel="1" x14ac:dyDescent="0.3">
      <c r="A595" s="1" t="s">
        <v>428</v>
      </c>
      <c r="B595" s="1" t="s">
        <v>1054</v>
      </c>
      <c r="C595" s="1">
        <v>29</v>
      </c>
      <c r="F595" s="3"/>
      <c r="G595" s="3"/>
    </row>
    <row r="596" spans="1:16" s="1" customFormat="1" ht="18.75" outlineLevel="1" x14ac:dyDescent="0.3">
      <c r="A596" s="1" t="s">
        <v>387</v>
      </c>
      <c r="B596" s="1" t="s">
        <v>402</v>
      </c>
      <c r="C596" s="1">
        <v>3</v>
      </c>
      <c r="F596" s="3"/>
      <c r="G596" s="3"/>
    </row>
    <row r="597" spans="1:16" s="1" customFormat="1" ht="18.75" outlineLevel="1" x14ac:dyDescent="0.3">
      <c r="A597" s="1" t="s">
        <v>548</v>
      </c>
      <c r="B597" s="1" t="s">
        <v>559</v>
      </c>
      <c r="C597" s="1">
        <v>21</v>
      </c>
      <c r="F597" s="3"/>
      <c r="G597" s="3"/>
    </row>
    <row r="598" spans="1:16" s="1" customFormat="1" ht="18.75" outlineLevel="1" x14ac:dyDescent="0.3">
      <c r="A598" s="1" t="s">
        <v>387</v>
      </c>
      <c r="B598" s="1" t="s">
        <v>901</v>
      </c>
      <c r="C598" s="1">
        <v>12</v>
      </c>
      <c r="F598" s="3"/>
      <c r="G598" s="3"/>
    </row>
    <row r="599" spans="1:16" s="1" customFormat="1" ht="18.75" outlineLevel="1" x14ac:dyDescent="0.3">
      <c r="A599" s="1" t="s">
        <v>195</v>
      </c>
      <c r="B599" s="1" t="s">
        <v>96</v>
      </c>
      <c r="C599" s="3">
        <v>4</v>
      </c>
      <c r="F599" s="3"/>
      <c r="G599" s="3"/>
    </row>
    <row r="600" spans="1:16" s="1" customFormat="1" ht="18.75" outlineLevel="1" x14ac:dyDescent="0.3">
      <c r="A600" s="1" t="s">
        <v>387</v>
      </c>
      <c r="B600" s="1" t="s">
        <v>403</v>
      </c>
      <c r="C600" s="1">
        <v>11</v>
      </c>
      <c r="F600" s="3"/>
      <c r="G600" s="3"/>
    </row>
    <row r="601" spans="1:16" s="1" customFormat="1" ht="18.75" outlineLevel="1" x14ac:dyDescent="0.3">
      <c r="A601" s="3" t="s">
        <v>195</v>
      </c>
      <c r="B601" s="3" t="s">
        <v>644</v>
      </c>
      <c r="C601" s="3">
        <v>5</v>
      </c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</row>
    <row r="602" spans="1:16" s="1" customFormat="1" ht="18.75" outlineLevel="1" x14ac:dyDescent="0.3">
      <c r="A602" s="1" t="s">
        <v>387</v>
      </c>
      <c r="B602" s="1" t="s">
        <v>902</v>
      </c>
      <c r="C602" s="1">
        <v>17</v>
      </c>
      <c r="F602" s="3"/>
      <c r="G602" s="3"/>
      <c r="H602" s="5"/>
      <c r="I602" s="5"/>
      <c r="J602" s="5"/>
      <c r="K602" s="5"/>
      <c r="L602" s="5"/>
      <c r="M602" s="5"/>
      <c r="N602" s="5"/>
      <c r="O602" s="5"/>
      <c r="P602" s="5"/>
    </row>
    <row r="603" spans="1:16" s="1" customFormat="1" ht="18.75" outlineLevel="1" x14ac:dyDescent="0.3">
      <c r="A603" s="1" t="s">
        <v>195</v>
      </c>
      <c r="B603" s="1" t="s">
        <v>560</v>
      </c>
      <c r="C603" s="3">
        <v>16</v>
      </c>
      <c r="F603" s="3"/>
      <c r="G603" s="3"/>
    </row>
    <row r="604" spans="1:16" s="7" customFormat="1" ht="18.75" outlineLevel="1" x14ac:dyDescent="0.3">
      <c r="A604" s="1" t="s">
        <v>387</v>
      </c>
      <c r="B604" s="1" t="s">
        <v>407</v>
      </c>
      <c r="C604" s="1">
        <v>13</v>
      </c>
      <c r="D604" s="1"/>
      <c r="E604" s="1"/>
      <c r="F604" s="3"/>
      <c r="G604" s="3"/>
      <c r="H604" s="1"/>
      <c r="I604" s="1"/>
      <c r="J604" s="1"/>
      <c r="K604" s="1"/>
      <c r="L604" s="1"/>
      <c r="M604" s="1"/>
      <c r="N604" s="1"/>
      <c r="O604" s="1"/>
      <c r="P604" s="1"/>
    </row>
    <row r="605" spans="1:16" s="1" customFormat="1" ht="18.75" outlineLevel="1" collapsed="1" x14ac:dyDescent="0.3">
      <c r="A605" s="1" t="s">
        <v>583</v>
      </c>
      <c r="B605" s="1" t="s">
        <v>949</v>
      </c>
      <c r="C605" s="1">
        <v>17</v>
      </c>
      <c r="E605" s="1" t="s">
        <v>412</v>
      </c>
      <c r="G605" s="3"/>
    </row>
    <row r="606" spans="1:16" s="1" customFormat="1" ht="18.75" outlineLevel="1" x14ac:dyDescent="0.3">
      <c r="A606" s="1" t="s">
        <v>548</v>
      </c>
      <c r="B606" s="1" t="s">
        <v>561</v>
      </c>
      <c r="C606" s="1">
        <v>0</v>
      </c>
      <c r="F606" s="3"/>
      <c r="G606" s="3"/>
    </row>
    <row r="607" spans="1:16" s="1" customFormat="1" ht="18.75" outlineLevel="1" x14ac:dyDescent="0.3">
      <c r="A607" s="1" t="s">
        <v>195</v>
      </c>
      <c r="B607" s="1" t="s">
        <v>562</v>
      </c>
      <c r="C607" s="3">
        <v>10</v>
      </c>
      <c r="F607" s="3"/>
      <c r="G607" s="3"/>
    </row>
    <row r="608" spans="1:16" s="1" customFormat="1" ht="18.75" outlineLevel="1" x14ac:dyDescent="0.3">
      <c r="A608" s="1" t="s">
        <v>387</v>
      </c>
      <c r="B608" s="1" t="s">
        <v>903</v>
      </c>
      <c r="C608" s="1">
        <v>93</v>
      </c>
      <c r="F608" s="3"/>
      <c r="G608" s="3"/>
    </row>
    <row r="609" spans="1:16" s="1" customFormat="1" ht="18.75" outlineLevel="1" x14ac:dyDescent="0.3">
      <c r="A609" s="1" t="s">
        <v>387</v>
      </c>
      <c r="B609" s="1" t="s">
        <v>404</v>
      </c>
      <c r="C609" s="1">
        <v>7</v>
      </c>
      <c r="F609" s="3"/>
      <c r="G609" s="3"/>
    </row>
    <row r="610" spans="1:16" s="1" customFormat="1" ht="18.75" outlineLevel="1" x14ac:dyDescent="0.3">
      <c r="A610" s="1" t="s">
        <v>55</v>
      </c>
      <c r="B610" s="1" t="s">
        <v>59</v>
      </c>
      <c r="C610" s="1">
        <v>2</v>
      </c>
      <c r="E610" s="2"/>
      <c r="F610" s="3"/>
      <c r="G610" s="3"/>
    </row>
    <row r="611" spans="1:16" s="1" customFormat="1" ht="18.75" outlineLevel="1" x14ac:dyDescent="0.3">
      <c r="A611" s="1" t="s">
        <v>55</v>
      </c>
      <c r="B611" s="1" t="s">
        <v>60</v>
      </c>
      <c r="C611" s="1">
        <v>2</v>
      </c>
      <c r="E611" s="2"/>
      <c r="F611" s="3"/>
      <c r="G611" s="3"/>
    </row>
    <row r="612" spans="1:16" s="1" customFormat="1" ht="18.75" outlineLevel="1" collapsed="1" x14ac:dyDescent="0.3">
      <c r="A612" s="1" t="s">
        <v>55</v>
      </c>
      <c r="B612" s="1" t="s">
        <v>61</v>
      </c>
      <c r="C612" s="1">
        <v>2</v>
      </c>
      <c r="E612" s="2"/>
      <c r="F612" s="3"/>
      <c r="G612" s="3"/>
    </row>
    <row r="613" spans="1:16" s="1" customFormat="1" ht="18.75" outlineLevel="1" x14ac:dyDescent="0.3">
      <c r="A613" s="1" t="s">
        <v>408</v>
      </c>
      <c r="B613" s="1" t="s">
        <v>849</v>
      </c>
      <c r="C613" s="1">
        <v>174</v>
      </c>
      <c r="F613" s="3"/>
      <c r="G613" s="3"/>
      <c r="H613" s="3"/>
      <c r="I613" s="3"/>
      <c r="J613" s="3"/>
      <c r="K613" s="3"/>
      <c r="L613" s="3"/>
      <c r="M613" s="3"/>
    </row>
    <row r="614" spans="1:16" s="17" customFormat="1" ht="18.75" outlineLevel="1" x14ac:dyDescent="0.3">
      <c r="A614" s="1" t="s">
        <v>408</v>
      </c>
      <c r="B614" s="1" t="s">
        <v>617</v>
      </c>
      <c r="C614" s="1">
        <v>21</v>
      </c>
      <c r="D614" s="1"/>
      <c r="E614" s="1"/>
      <c r="F614" s="3"/>
      <c r="G614" s="3"/>
      <c r="H614" s="3"/>
      <c r="I614" s="3"/>
      <c r="J614" s="3"/>
      <c r="K614" s="3"/>
      <c r="L614" s="3"/>
      <c r="M614" s="3"/>
      <c r="N614" s="5"/>
      <c r="O614" s="5"/>
      <c r="P614" s="5"/>
    </row>
    <row r="615" spans="1:16" s="17" customFormat="1" ht="18.75" outlineLevel="1" x14ac:dyDescent="0.3">
      <c r="A615" s="1" t="s">
        <v>408</v>
      </c>
      <c r="B615" s="1" t="s">
        <v>848</v>
      </c>
      <c r="C615" s="1">
        <v>12</v>
      </c>
      <c r="D615" s="1"/>
      <c r="E615" s="1"/>
      <c r="F615" s="3"/>
      <c r="G615" s="3"/>
      <c r="H615" s="3"/>
      <c r="I615" s="3"/>
      <c r="J615" s="3"/>
      <c r="K615" s="3"/>
      <c r="L615" s="3"/>
      <c r="M615" s="3"/>
      <c r="N615" s="5"/>
      <c r="O615" s="5"/>
      <c r="P615" s="5"/>
    </row>
    <row r="616" spans="1:16" s="17" customFormat="1" ht="18.75" outlineLevel="1" x14ac:dyDescent="0.3">
      <c r="A616" s="1" t="s">
        <v>478</v>
      </c>
      <c r="B616" s="1" t="s">
        <v>1003</v>
      </c>
      <c r="C616" s="3">
        <v>20</v>
      </c>
      <c r="D616" s="1"/>
      <c r="E616" s="1"/>
      <c r="F616" s="3"/>
      <c r="G616" s="3"/>
      <c r="H616" s="1"/>
      <c r="I616" s="1"/>
      <c r="J616" s="1"/>
      <c r="K616" s="1"/>
      <c r="L616" s="1"/>
      <c r="M616" s="1"/>
      <c r="N616" s="1"/>
      <c r="O616" s="1"/>
      <c r="P616" s="1"/>
    </row>
    <row r="617" spans="1:16" s="17" customFormat="1" ht="18.75" outlineLevel="1" x14ac:dyDescent="0.3">
      <c r="A617" s="1" t="s">
        <v>578</v>
      </c>
      <c r="B617" s="1" t="s">
        <v>584</v>
      </c>
      <c r="C617" s="1">
        <v>73</v>
      </c>
      <c r="D617" s="1"/>
      <c r="E617" s="1"/>
      <c r="F617" s="3"/>
      <c r="G617" s="3"/>
      <c r="H617" s="1"/>
      <c r="I617" s="1"/>
      <c r="J617" s="1"/>
      <c r="K617" s="1"/>
      <c r="L617" s="1"/>
      <c r="M617" s="1"/>
      <c r="N617" s="1"/>
      <c r="O617" s="1"/>
      <c r="P617" s="1"/>
    </row>
    <row r="618" spans="1:16" s="1" customFormat="1" ht="18.75" outlineLevel="1" x14ac:dyDescent="0.3">
      <c r="A618" s="1" t="s">
        <v>32</v>
      </c>
      <c r="B618" s="1" t="s">
        <v>890</v>
      </c>
      <c r="C618" s="1">
        <v>1</v>
      </c>
      <c r="F618" s="3"/>
      <c r="G618" s="3"/>
    </row>
    <row r="619" spans="1:16" s="1" customFormat="1" ht="18.75" outlineLevel="1" x14ac:dyDescent="0.3">
      <c r="A619" s="1" t="s">
        <v>608</v>
      </c>
      <c r="B619" s="1" t="s">
        <v>980</v>
      </c>
      <c r="C619" s="1">
        <v>143</v>
      </c>
      <c r="E619" s="1" t="s">
        <v>412</v>
      </c>
      <c r="F619" s="3"/>
      <c r="G619" s="3"/>
    </row>
    <row r="620" spans="1:16" s="1" customFormat="1" ht="18.75" outlineLevel="1" x14ac:dyDescent="0.3">
      <c r="A620" s="1" t="s">
        <v>608</v>
      </c>
      <c r="B620" s="1" t="s">
        <v>1029</v>
      </c>
      <c r="C620" s="1">
        <v>1</v>
      </c>
      <c r="F620" s="3"/>
      <c r="G620" s="3"/>
    </row>
    <row r="621" spans="1:16" s="1" customFormat="1" ht="18.75" outlineLevel="1" x14ac:dyDescent="0.3">
      <c r="A621" s="1" t="s">
        <v>32</v>
      </c>
      <c r="B621" s="1" t="s">
        <v>39</v>
      </c>
      <c r="C621" s="1">
        <v>6</v>
      </c>
      <c r="F621" s="3"/>
      <c r="G621" s="3"/>
    </row>
    <row r="622" spans="1:16" s="1" customFormat="1" ht="18.75" outlineLevel="1" x14ac:dyDescent="0.3">
      <c r="A622" s="1" t="s">
        <v>608</v>
      </c>
      <c r="B622" s="1" t="s">
        <v>1347</v>
      </c>
      <c r="C622" s="1">
        <v>19</v>
      </c>
      <c r="F622" s="3"/>
      <c r="G622" s="3"/>
    </row>
    <row r="623" spans="1:16" s="1" customFormat="1" ht="18.75" outlineLevel="1" x14ac:dyDescent="0.3">
      <c r="A623" s="1" t="s">
        <v>608</v>
      </c>
      <c r="B623" s="1" t="s">
        <v>1348</v>
      </c>
      <c r="C623" s="1">
        <v>6</v>
      </c>
      <c r="F623" s="3"/>
      <c r="G623" s="3"/>
    </row>
    <row r="624" spans="1:16" s="1" customFormat="1" ht="18.75" outlineLevel="1" x14ac:dyDescent="0.3">
      <c r="A624" s="1" t="s">
        <v>32</v>
      </c>
      <c r="B624" s="1" t="s">
        <v>40</v>
      </c>
      <c r="C624" s="1">
        <v>1</v>
      </c>
      <c r="F624" s="3"/>
      <c r="G624" s="3"/>
    </row>
    <row r="625" spans="1:16" s="1" customFormat="1" ht="18.75" outlineLevel="1" x14ac:dyDescent="0.3">
      <c r="A625" s="1" t="s">
        <v>608</v>
      </c>
      <c r="B625" s="1" t="s">
        <v>1055</v>
      </c>
      <c r="C625" s="1">
        <v>22</v>
      </c>
      <c r="F625" s="3"/>
      <c r="G625" s="3"/>
    </row>
    <row r="626" spans="1:16" s="1" customFormat="1" ht="18.75" x14ac:dyDescent="0.3">
      <c r="A626" s="1" t="s">
        <v>133</v>
      </c>
      <c r="B626" s="1" t="s">
        <v>1103</v>
      </c>
      <c r="C626" s="1">
        <v>69</v>
      </c>
      <c r="F626" s="3"/>
      <c r="G626" s="3"/>
    </row>
    <row r="627" spans="1:16" s="1" customFormat="1" ht="18.75" outlineLevel="1" x14ac:dyDescent="0.3">
      <c r="A627" s="1" t="s">
        <v>578</v>
      </c>
      <c r="B627" s="1" t="s">
        <v>585</v>
      </c>
      <c r="C627" s="1">
        <v>3</v>
      </c>
      <c r="F627" s="3"/>
      <c r="G627" s="3"/>
    </row>
    <row r="628" spans="1:16" s="17" customFormat="1" ht="18.75" outlineLevel="1" x14ac:dyDescent="0.3">
      <c r="A628" s="1" t="s">
        <v>358</v>
      </c>
      <c r="B628" s="1" t="s">
        <v>925</v>
      </c>
      <c r="C628" s="3">
        <v>91</v>
      </c>
      <c r="D628" s="1"/>
      <c r="E628" s="1"/>
      <c r="F628" s="3"/>
      <c r="G628" s="3"/>
      <c r="H628" s="1"/>
      <c r="I628" s="1"/>
      <c r="J628" s="1"/>
      <c r="K628" s="1"/>
      <c r="L628" s="1"/>
      <c r="M628" s="1"/>
      <c r="N628" s="1"/>
      <c r="O628" s="1"/>
      <c r="P628" s="1"/>
    </row>
    <row r="629" spans="1:16" s="1" customFormat="1" ht="18.75" outlineLevel="1" x14ac:dyDescent="0.3">
      <c r="A629" s="1" t="s">
        <v>358</v>
      </c>
      <c r="B629" s="1" t="s">
        <v>190</v>
      </c>
      <c r="C629" s="3">
        <v>148</v>
      </c>
      <c r="F629" s="3"/>
      <c r="G629" s="3"/>
    </row>
    <row r="630" spans="1:16" s="1" customFormat="1" ht="18.75" outlineLevel="1" x14ac:dyDescent="0.3">
      <c r="A630" s="1" t="s">
        <v>431</v>
      </c>
      <c r="B630" s="1" t="s">
        <v>434</v>
      </c>
      <c r="C630" s="1">
        <v>12</v>
      </c>
      <c r="F630" s="3"/>
      <c r="G630" s="3"/>
    </row>
    <row r="631" spans="1:16" s="1" customFormat="1" ht="18.75" outlineLevel="1" x14ac:dyDescent="0.3">
      <c r="A631" s="1" t="s">
        <v>358</v>
      </c>
      <c r="B631" s="1" t="s">
        <v>379</v>
      </c>
      <c r="C631" s="3">
        <v>0</v>
      </c>
      <c r="F631" s="3"/>
      <c r="G631" s="3"/>
    </row>
    <row r="632" spans="1:16" s="1" customFormat="1" ht="18.75" outlineLevel="1" x14ac:dyDescent="0.3">
      <c r="A632" s="1" t="s">
        <v>448</v>
      </c>
      <c r="B632" s="1" t="s">
        <v>465</v>
      </c>
      <c r="C632" s="1">
        <v>5</v>
      </c>
      <c r="F632" s="3"/>
      <c r="G632" s="3"/>
    </row>
    <row r="633" spans="1:16" s="1" customFormat="1" ht="18.75" outlineLevel="1" x14ac:dyDescent="0.3">
      <c r="A633" s="1" t="s">
        <v>448</v>
      </c>
      <c r="B633" s="1" t="s">
        <v>991</v>
      </c>
      <c r="C633" s="1">
        <v>80</v>
      </c>
      <c r="F633" s="3"/>
      <c r="G633" s="3"/>
    </row>
    <row r="634" spans="1:16" s="1" customFormat="1" ht="18.75" outlineLevel="1" x14ac:dyDescent="0.3">
      <c r="A634" s="1" t="s">
        <v>448</v>
      </c>
      <c r="B634" s="1" t="s">
        <v>992</v>
      </c>
      <c r="C634" s="1">
        <v>4</v>
      </c>
      <c r="F634" s="3"/>
      <c r="G634" s="3"/>
    </row>
    <row r="635" spans="1:16" s="5" customFormat="1" ht="18.75" outlineLevel="1" x14ac:dyDescent="0.3">
      <c r="A635" s="1" t="s">
        <v>448</v>
      </c>
      <c r="B635" s="1" t="s">
        <v>993</v>
      </c>
      <c r="C635" s="1">
        <v>4</v>
      </c>
      <c r="D635" s="1"/>
      <c r="E635" s="1"/>
      <c r="F635" s="3"/>
      <c r="G635" s="3"/>
      <c r="H635" s="1"/>
      <c r="I635" s="1"/>
      <c r="J635" s="1"/>
      <c r="K635" s="1"/>
      <c r="L635" s="1"/>
      <c r="M635" s="1"/>
      <c r="N635" s="1"/>
      <c r="O635" s="1"/>
      <c r="P635" s="1"/>
    </row>
    <row r="636" spans="1:16" s="1" customFormat="1" ht="18.75" x14ac:dyDescent="0.3">
      <c r="A636" s="1" t="s">
        <v>448</v>
      </c>
      <c r="B636" s="1" t="s">
        <v>466</v>
      </c>
      <c r="C636" s="1">
        <v>1</v>
      </c>
      <c r="F636" s="3"/>
      <c r="G636" s="3"/>
    </row>
    <row r="637" spans="1:16" s="1" customFormat="1" ht="18.75" outlineLevel="1" x14ac:dyDescent="0.3">
      <c r="A637" s="1" t="s">
        <v>448</v>
      </c>
      <c r="B637" s="1" t="s">
        <v>994</v>
      </c>
      <c r="C637" s="1">
        <v>60</v>
      </c>
      <c r="F637" s="3"/>
      <c r="G637" s="3"/>
    </row>
    <row r="638" spans="1:16" s="1" customFormat="1" ht="18.75" outlineLevel="1" x14ac:dyDescent="0.3">
      <c r="A638" s="1" t="s">
        <v>448</v>
      </c>
      <c r="B638" s="1" t="s">
        <v>989</v>
      </c>
      <c r="C638" s="1">
        <v>23</v>
      </c>
      <c r="F638" s="3"/>
      <c r="G638" s="3"/>
    </row>
    <row r="639" spans="1:16" s="1" customFormat="1" ht="18.75" outlineLevel="1" x14ac:dyDescent="0.3">
      <c r="A639" s="1" t="s">
        <v>448</v>
      </c>
      <c r="B639" s="1" t="s">
        <v>990</v>
      </c>
      <c r="C639" s="1">
        <v>1</v>
      </c>
      <c r="F639" s="3"/>
      <c r="G639" s="3"/>
      <c r="H639" s="5"/>
      <c r="I639" s="5"/>
      <c r="J639" s="5"/>
      <c r="K639" s="5"/>
      <c r="L639" s="5"/>
      <c r="M639" s="5"/>
      <c r="N639" s="5"/>
      <c r="O639" s="5"/>
      <c r="P639" s="5"/>
    </row>
    <row r="640" spans="1:16" s="17" customFormat="1" ht="18.75" outlineLevel="1" x14ac:dyDescent="0.3">
      <c r="A640" s="1" t="s">
        <v>358</v>
      </c>
      <c r="B640" s="1" t="s">
        <v>191</v>
      </c>
      <c r="C640" s="1">
        <v>10</v>
      </c>
      <c r="D640" s="1"/>
      <c r="E640" s="1"/>
      <c r="F640" s="3"/>
      <c r="G640" s="3"/>
      <c r="H640" s="1"/>
      <c r="I640" s="1"/>
      <c r="J640" s="1"/>
      <c r="K640" s="1"/>
      <c r="L640" s="1"/>
      <c r="M640" s="1"/>
      <c r="N640" s="1"/>
      <c r="O640" s="1"/>
      <c r="P640" s="1"/>
    </row>
    <row r="641" spans="1:16" s="1" customFormat="1" ht="18.75" outlineLevel="1" x14ac:dyDescent="0.3">
      <c r="A641" s="1" t="s">
        <v>578</v>
      </c>
      <c r="B641" s="1" t="s">
        <v>586</v>
      </c>
      <c r="C641" s="1">
        <v>85</v>
      </c>
      <c r="F641" s="3"/>
      <c r="G641" s="3"/>
    </row>
    <row r="642" spans="1:16" s="1" customFormat="1" ht="18.75" x14ac:dyDescent="0.3">
      <c r="A642" s="1" t="s">
        <v>230</v>
      </c>
      <c r="B642" s="1" t="s">
        <v>747</v>
      </c>
      <c r="C642" s="1">
        <v>53</v>
      </c>
      <c r="F642" s="3"/>
      <c r="G642" s="3"/>
    </row>
    <row r="643" spans="1:16" s="1" customFormat="1" ht="18.75" outlineLevel="1" x14ac:dyDescent="0.3">
      <c r="A643" s="1" t="s">
        <v>230</v>
      </c>
      <c r="B643" s="1" t="s">
        <v>128</v>
      </c>
      <c r="C643" s="1">
        <v>9</v>
      </c>
      <c r="F643" s="3"/>
      <c r="G643" s="3"/>
    </row>
    <row r="644" spans="1:16" s="1" customFormat="1" ht="18.75" outlineLevel="1" x14ac:dyDescent="0.3">
      <c r="A644" s="1" t="s">
        <v>387</v>
      </c>
      <c r="B644" s="1" t="s">
        <v>405</v>
      </c>
      <c r="C644" s="1">
        <v>7</v>
      </c>
      <c r="F644" s="3"/>
      <c r="G644" s="3"/>
    </row>
    <row r="645" spans="1:16" s="1" customFormat="1" ht="18.75" outlineLevel="1" x14ac:dyDescent="0.3">
      <c r="A645" s="1" t="s">
        <v>230</v>
      </c>
      <c r="B645" s="1" t="s">
        <v>748</v>
      </c>
      <c r="C645" s="1">
        <v>16</v>
      </c>
      <c r="F645" s="3"/>
      <c r="G645" s="3"/>
    </row>
    <row r="646" spans="1:16" s="1" customFormat="1" ht="18.75" outlineLevel="1" collapsed="1" x14ac:dyDescent="0.3">
      <c r="A646" s="1" t="s">
        <v>230</v>
      </c>
      <c r="B646" s="1" t="s">
        <v>255</v>
      </c>
      <c r="C646" s="1">
        <v>66</v>
      </c>
      <c r="F646" s="3"/>
      <c r="G646" s="3"/>
    </row>
    <row r="647" spans="1:16" s="17" customFormat="1" ht="18.75" outlineLevel="1" x14ac:dyDescent="0.3">
      <c r="A647" s="1" t="s">
        <v>154</v>
      </c>
      <c r="B647" s="1" t="s">
        <v>162</v>
      </c>
      <c r="C647" s="1">
        <v>67</v>
      </c>
      <c r="D647" s="1"/>
      <c r="E647" s="1"/>
      <c r="F647" s="3"/>
      <c r="G647" s="3"/>
      <c r="H647" s="1"/>
      <c r="I647" s="1"/>
      <c r="J647" s="1"/>
      <c r="K647" s="1"/>
      <c r="L647" s="1"/>
      <c r="M647" s="1"/>
      <c r="N647" s="1"/>
      <c r="O647" s="1"/>
      <c r="P647" s="1"/>
    </row>
    <row r="648" spans="1:16" s="1" customFormat="1" ht="18.75" customHeight="1" outlineLevel="1" x14ac:dyDescent="0.3">
      <c r="A648" s="1" t="s">
        <v>327</v>
      </c>
      <c r="B648" s="1" t="s">
        <v>1344</v>
      </c>
      <c r="C648" s="1">
        <v>45</v>
      </c>
      <c r="F648" s="3"/>
      <c r="G648" s="3"/>
    </row>
    <row r="649" spans="1:16" s="1" customFormat="1" ht="18.75" outlineLevel="1" x14ac:dyDescent="0.3">
      <c r="A649" s="1" t="s">
        <v>1190</v>
      </c>
      <c r="B649" s="1" t="s">
        <v>1236</v>
      </c>
      <c r="C649" s="1">
        <v>0</v>
      </c>
      <c r="F649" s="3"/>
      <c r="G649" s="3"/>
      <c r="H649" s="17"/>
      <c r="I649" s="17"/>
      <c r="J649" s="17"/>
      <c r="K649" s="17"/>
      <c r="L649" s="17"/>
      <c r="M649" s="17"/>
      <c r="N649" s="17"/>
      <c r="O649" s="17"/>
      <c r="P649" s="17"/>
    </row>
    <row r="650" spans="1:16" s="1" customFormat="1" ht="18.75" outlineLevel="1" x14ac:dyDescent="0.3">
      <c r="A650" s="1" t="s">
        <v>1132</v>
      </c>
      <c r="B650" s="1" t="s">
        <v>1172</v>
      </c>
      <c r="C650" s="1">
        <v>63</v>
      </c>
      <c r="F650" s="3"/>
      <c r="G650" s="3"/>
      <c r="H650" s="17"/>
      <c r="I650" s="17"/>
      <c r="J650" s="17"/>
      <c r="K650" s="17"/>
      <c r="L650" s="17"/>
      <c r="M650" s="17"/>
      <c r="N650" s="17"/>
      <c r="O650" s="17"/>
      <c r="P650" s="17"/>
    </row>
    <row r="651" spans="1:16" s="1" customFormat="1" ht="18.75" outlineLevel="1" x14ac:dyDescent="0.3">
      <c r="A651" s="1" t="s">
        <v>230</v>
      </c>
      <c r="B651" s="1" t="s">
        <v>749</v>
      </c>
      <c r="C651" s="1">
        <v>15</v>
      </c>
      <c r="F651" s="3"/>
      <c r="G651" s="3"/>
    </row>
    <row r="652" spans="1:16" s="1" customFormat="1" ht="18.75" outlineLevel="1" x14ac:dyDescent="0.3">
      <c r="A652" s="1" t="s">
        <v>1132</v>
      </c>
      <c r="B652" s="1" t="s">
        <v>1173</v>
      </c>
      <c r="C652" s="1">
        <v>2</v>
      </c>
      <c r="F652" s="3"/>
      <c r="G652" s="3"/>
      <c r="H652" s="17"/>
      <c r="I652" s="17"/>
      <c r="J652" s="17"/>
      <c r="K652" s="17"/>
      <c r="L652" s="17"/>
      <c r="M652" s="17"/>
      <c r="N652" s="17"/>
      <c r="O652" s="17"/>
      <c r="P652" s="17"/>
    </row>
    <row r="653" spans="1:16" s="1" customFormat="1" ht="18.75" outlineLevel="1" x14ac:dyDescent="0.3">
      <c r="A653" s="1" t="s">
        <v>1190</v>
      </c>
      <c r="B653" s="1" t="s">
        <v>1237</v>
      </c>
      <c r="C653" s="1">
        <v>0</v>
      </c>
      <c r="F653" s="3"/>
      <c r="G653" s="3"/>
      <c r="H653" s="17"/>
      <c r="I653" s="17"/>
      <c r="J653" s="17"/>
      <c r="K653" s="17"/>
      <c r="L653" s="17"/>
      <c r="M653" s="17"/>
      <c r="N653" s="17"/>
      <c r="O653" s="17"/>
      <c r="P653" s="17"/>
    </row>
    <row r="654" spans="1:16" s="1" customFormat="1" ht="18.75" outlineLevel="1" x14ac:dyDescent="0.3">
      <c r="A654" s="1" t="s">
        <v>1190</v>
      </c>
      <c r="B654" s="1" t="s">
        <v>1353</v>
      </c>
      <c r="C654" s="1">
        <v>31</v>
      </c>
      <c r="F654" s="3"/>
      <c r="G654" s="3"/>
      <c r="H654" s="17"/>
      <c r="I654" s="17"/>
      <c r="J654" s="17"/>
      <c r="K654" s="17"/>
      <c r="L654" s="17"/>
      <c r="M654" s="17"/>
      <c r="N654" s="17"/>
      <c r="O654" s="17"/>
      <c r="P654" s="17"/>
    </row>
    <row r="655" spans="1:16" s="1" customFormat="1" ht="18.75" outlineLevel="1" x14ac:dyDescent="0.3">
      <c r="A655" s="1" t="s">
        <v>1190</v>
      </c>
      <c r="B655" s="1" t="s">
        <v>1238</v>
      </c>
      <c r="C655" s="1">
        <v>2</v>
      </c>
      <c r="F655" s="3"/>
      <c r="G655" s="3"/>
      <c r="H655" s="17"/>
      <c r="I655" s="17"/>
      <c r="J655" s="17"/>
      <c r="K655" s="17"/>
      <c r="L655" s="17"/>
      <c r="M655" s="17"/>
      <c r="N655" s="17"/>
      <c r="O655" s="17"/>
      <c r="P655" s="17"/>
    </row>
    <row r="656" spans="1:16" s="1" customFormat="1" ht="18.75" outlineLevel="1" x14ac:dyDescent="0.3">
      <c r="A656" s="1" t="s">
        <v>230</v>
      </c>
      <c r="B656" s="1" t="s">
        <v>256</v>
      </c>
      <c r="C656" s="1">
        <v>82</v>
      </c>
      <c r="F656" s="3"/>
      <c r="G656" s="3"/>
    </row>
    <row r="657" spans="1:16" s="1" customFormat="1" ht="18.75" outlineLevel="1" x14ac:dyDescent="0.3">
      <c r="A657" s="1" t="s">
        <v>230</v>
      </c>
      <c r="B657" s="1" t="s">
        <v>257</v>
      </c>
      <c r="C657" s="1">
        <v>2</v>
      </c>
      <c r="F657" s="3"/>
      <c r="G657" s="3"/>
    </row>
    <row r="658" spans="1:16" s="1" customFormat="1" ht="18.75" outlineLevel="1" x14ac:dyDescent="0.3">
      <c r="A658" s="1" t="s">
        <v>496</v>
      </c>
      <c r="B658" s="1" t="s">
        <v>497</v>
      </c>
      <c r="C658" s="1">
        <v>58</v>
      </c>
      <c r="D658" s="1">
        <f>SUM(C658:C660)</f>
        <v>76</v>
      </c>
      <c r="F658" s="3"/>
      <c r="G658" s="3"/>
      <c r="H658" s="5"/>
      <c r="I658" s="5"/>
      <c r="J658" s="5"/>
      <c r="K658" s="5"/>
      <c r="L658" s="5"/>
      <c r="M658" s="5"/>
      <c r="N658" s="5"/>
      <c r="O658" s="5"/>
      <c r="P658" s="5"/>
    </row>
    <row r="659" spans="1:16" s="1" customFormat="1" ht="18.75" outlineLevel="1" x14ac:dyDescent="0.3">
      <c r="A659" s="1" t="s">
        <v>230</v>
      </c>
      <c r="B659" s="1" t="s">
        <v>750</v>
      </c>
      <c r="C659" s="1">
        <v>14</v>
      </c>
      <c r="F659" s="3"/>
      <c r="G659" s="3"/>
    </row>
    <row r="660" spans="1:16" s="1" customFormat="1" ht="18.75" outlineLevel="1" x14ac:dyDescent="0.3">
      <c r="A660" s="1" t="s">
        <v>1190</v>
      </c>
      <c r="B660" s="1" t="s">
        <v>1239</v>
      </c>
      <c r="C660" s="1">
        <v>4</v>
      </c>
      <c r="F660" s="3"/>
      <c r="G660" s="3"/>
      <c r="H660" s="17"/>
      <c r="I660" s="17"/>
      <c r="J660" s="17"/>
      <c r="K660" s="17"/>
      <c r="L660" s="17"/>
      <c r="M660" s="17"/>
      <c r="N660" s="17"/>
      <c r="O660" s="17"/>
      <c r="P660" s="17"/>
    </row>
    <row r="661" spans="1:16" s="1" customFormat="1" ht="18.75" outlineLevel="1" x14ac:dyDescent="0.3">
      <c r="A661" s="1" t="s">
        <v>230</v>
      </c>
      <c r="B661" s="1" t="s">
        <v>258</v>
      </c>
      <c r="C661" s="1">
        <v>2</v>
      </c>
      <c r="F661" s="3"/>
      <c r="G661" s="3"/>
    </row>
    <row r="662" spans="1:16" s="1" customFormat="1" ht="18.75" outlineLevel="1" x14ac:dyDescent="0.3">
      <c r="A662" s="1" t="s">
        <v>230</v>
      </c>
      <c r="B662" s="1" t="s">
        <v>259</v>
      </c>
      <c r="C662" s="1">
        <v>13</v>
      </c>
      <c r="F662" s="3"/>
      <c r="G662" s="3"/>
    </row>
    <row r="663" spans="1:16" s="1" customFormat="1" ht="18.75" outlineLevel="1" x14ac:dyDescent="0.3">
      <c r="A663" s="1" t="s">
        <v>1190</v>
      </c>
      <c r="B663" s="1" t="s">
        <v>1240</v>
      </c>
      <c r="C663" s="1">
        <v>9</v>
      </c>
      <c r="F663" s="3"/>
      <c r="G663" s="3"/>
      <c r="H663" s="17"/>
      <c r="I663" s="17"/>
      <c r="J663" s="17"/>
      <c r="K663" s="17"/>
      <c r="L663" s="17"/>
      <c r="M663" s="17"/>
      <c r="N663" s="17"/>
      <c r="O663" s="17"/>
      <c r="P663" s="17"/>
    </row>
    <row r="664" spans="1:16" s="1" customFormat="1" ht="18.75" outlineLevel="1" x14ac:dyDescent="0.3">
      <c r="A664" s="1" t="s">
        <v>1190</v>
      </c>
      <c r="B664" s="1" t="s">
        <v>1241</v>
      </c>
      <c r="C664" s="1">
        <v>2</v>
      </c>
      <c r="F664" s="3"/>
      <c r="G664" s="3"/>
      <c r="H664" s="17"/>
      <c r="I664" s="17"/>
      <c r="J664" s="17"/>
      <c r="K664" s="17"/>
      <c r="L664" s="17"/>
      <c r="M664" s="17"/>
      <c r="N664" s="17"/>
      <c r="O664" s="17"/>
      <c r="P664" s="17"/>
    </row>
    <row r="665" spans="1:16" s="1" customFormat="1" ht="18.75" outlineLevel="1" x14ac:dyDescent="0.3">
      <c r="A665" s="1" t="s">
        <v>230</v>
      </c>
      <c r="B665" s="1" t="s">
        <v>260</v>
      </c>
      <c r="C665" s="1">
        <v>3</v>
      </c>
      <c r="F665" s="3"/>
      <c r="G665" s="3"/>
    </row>
    <row r="666" spans="1:16" s="5" customFormat="1" ht="18.75" outlineLevel="1" x14ac:dyDescent="0.3">
      <c r="A666" s="1" t="s">
        <v>230</v>
      </c>
      <c r="B666" s="1" t="s">
        <v>261</v>
      </c>
      <c r="C666" s="1">
        <v>1</v>
      </c>
      <c r="D666" s="1"/>
      <c r="E666" s="1"/>
      <c r="F666" s="3"/>
      <c r="G666" s="3"/>
      <c r="H666" s="1"/>
      <c r="I666" s="1"/>
      <c r="J666" s="1"/>
      <c r="K666" s="1"/>
      <c r="L666" s="1"/>
      <c r="M666" s="1"/>
      <c r="N666" s="1"/>
      <c r="O666" s="1"/>
      <c r="P666" s="1"/>
    </row>
    <row r="667" spans="1:16" s="5" customFormat="1" ht="18.75" outlineLevel="1" x14ac:dyDescent="0.3">
      <c r="A667" s="1" t="s">
        <v>1190</v>
      </c>
      <c r="B667" s="1" t="s">
        <v>1242</v>
      </c>
      <c r="C667" s="1">
        <v>8</v>
      </c>
      <c r="D667" s="1"/>
      <c r="E667" s="1"/>
      <c r="F667" s="3"/>
      <c r="G667" s="3"/>
      <c r="H667" s="17"/>
      <c r="I667" s="17"/>
      <c r="J667" s="17"/>
      <c r="K667" s="17"/>
      <c r="L667" s="17"/>
      <c r="M667" s="17"/>
      <c r="N667" s="17"/>
      <c r="O667" s="17"/>
      <c r="P667" s="17"/>
    </row>
    <row r="668" spans="1:16" s="5" customFormat="1" ht="18.75" outlineLevel="1" x14ac:dyDescent="0.3">
      <c r="A668" s="1" t="s">
        <v>1190</v>
      </c>
      <c r="B668" s="1" t="s">
        <v>1243</v>
      </c>
      <c r="C668" s="1">
        <v>18</v>
      </c>
      <c r="D668" s="1"/>
      <c r="E668" s="1"/>
      <c r="F668" s="3"/>
      <c r="G668" s="3"/>
      <c r="H668" s="17"/>
      <c r="I668" s="17"/>
      <c r="J668" s="17"/>
      <c r="K668" s="17"/>
      <c r="L668" s="17"/>
      <c r="M668" s="17"/>
      <c r="N668" s="17"/>
      <c r="O668" s="17"/>
      <c r="P668" s="17"/>
    </row>
    <row r="669" spans="1:16" s="1" customFormat="1" ht="18.75" outlineLevel="1" x14ac:dyDescent="0.3">
      <c r="A669" s="1" t="s">
        <v>230</v>
      </c>
      <c r="B669" s="1" t="s">
        <v>262</v>
      </c>
      <c r="C669" s="1">
        <v>6</v>
      </c>
      <c r="F669" s="3"/>
      <c r="G669" s="3"/>
    </row>
    <row r="670" spans="1:16" s="1" customFormat="1" ht="18.75" outlineLevel="1" x14ac:dyDescent="0.3">
      <c r="A670" s="1" t="s">
        <v>327</v>
      </c>
      <c r="B670" s="1" t="s">
        <v>822</v>
      </c>
      <c r="C670" s="1">
        <v>4</v>
      </c>
      <c r="F670" s="3"/>
      <c r="G670" s="3"/>
    </row>
    <row r="671" spans="1:16" s="1" customFormat="1" ht="18.75" outlineLevel="1" x14ac:dyDescent="0.3">
      <c r="A671" s="1" t="s">
        <v>327</v>
      </c>
      <c r="B671" s="1" t="s">
        <v>623</v>
      </c>
      <c r="C671" s="1">
        <v>28</v>
      </c>
      <c r="F671" s="3"/>
      <c r="G671" s="3"/>
    </row>
    <row r="672" spans="1:16" s="1" customFormat="1" ht="18.75" outlineLevel="1" x14ac:dyDescent="0.3">
      <c r="A672" s="1" t="s">
        <v>327</v>
      </c>
      <c r="B672" s="1" t="s">
        <v>596</v>
      </c>
      <c r="C672" s="3">
        <v>74</v>
      </c>
      <c r="F672" s="3"/>
      <c r="G672" s="3"/>
    </row>
    <row r="673" spans="1:7" s="1" customFormat="1" ht="18.75" outlineLevel="1" x14ac:dyDescent="0.3">
      <c r="A673" s="1" t="s">
        <v>583</v>
      </c>
      <c r="B673" s="1" t="s">
        <v>1401</v>
      </c>
      <c r="C673" s="1">
        <v>37</v>
      </c>
      <c r="G673" s="3"/>
    </row>
    <row r="674" spans="1:7" s="1" customFormat="1" ht="18.75" outlineLevel="1" x14ac:dyDescent="0.3">
      <c r="A674" s="1" t="s">
        <v>425</v>
      </c>
      <c r="B674" s="1" t="s">
        <v>839</v>
      </c>
      <c r="C674" s="3">
        <v>167</v>
      </c>
      <c r="E674" s="1" t="s">
        <v>412</v>
      </c>
      <c r="F674" s="3"/>
      <c r="G674" s="3"/>
    </row>
    <row r="675" spans="1:7" s="1" customFormat="1" ht="18.75" x14ac:dyDescent="0.3">
      <c r="A675" s="1" t="s">
        <v>425</v>
      </c>
      <c r="B675" s="1" t="s">
        <v>426</v>
      </c>
      <c r="C675" s="1">
        <v>30</v>
      </c>
      <c r="F675" s="3"/>
      <c r="G675" s="3"/>
    </row>
    <row r="676" spans="1:7" s="1" customFormat="1" ht="18.75" outlineLevel="1" x14ac:dyDescent="0.3">
      <c r="A676" s="1" t="s">
        <v>425</v>
      </c>
      <c r="B676" s="1" t="s">
        <v>834</v>
      </c>
      <c r="C676" s="3">
        <v>6</v>
      </c>
      <c r="D676" s="1">
        <f>SUM(C676:C683)</f>
        <v>218</v>
      </c>
      <c r="F676" s="3"/>
      <c r="G676" s="3"/>
    </row>
    <row r="677" spans="1:7" s="1" customFormat="1" ht="18.75" outlineLevel="1" x14ac:dyDescent="0.3">
      <c r="A677" s="1" t="s">
        <v>425</v>
      </c>
      <c r="B677" s="1" t="s">
        <v>835</v>
      </c>
      <c r="C677" s="3">
        <v>40</v>
      </c>
      <c r="E677" s="8" t="s">
        <v>412</v>
      </c>
      <c r="F677" s="3"/>
      <c r="G677" s="3"/>
    </row>
    <row r="678" spans="1:7" s="1" customFormat="1" ht="18.75" outlineLevel="1" x14ac:dyDescent="0.3">
      <c r="A678" s="1" t="s">
        <v>425</v>
      </c>
      <c r="B678" s="1" t="s">
        <v>427</v>
      </c>
      <c r="C678" s="1">
        <v>18</v>
      </c>
      <c r="F678" s="3"/>
      <c r="G678" s="3"/>
    </row>
    <row r="679" spans="1:7" s="1" customFormat="1" ht="18.75" outlineLevel="1" x14ac:dyDescent="0.3">
      <c r="A679" s="1" t="s">
        <v>425</v>
      </c>
      <c r="B679" s="1" t="s">
        <v>836</v>
      </c>
      <c r="C679" s="3">
        <v>2</v>
      </c>
      <c r="F679" s="3"/>
      <c r="G679" s="3"/>
    </row>
    <row r="680" spans="1:7" s="1" customFormat="1" ht="18.75" outlineLevel="1" x14ac:dyDescent="0.3">
      <c r="A680" s="1" t="s">
        <v>425</v>
      </c>
      <c r="B680" s="1" t="s">
        <v>837</v>
      </c>
      <c r="C680" s="1">
        <v>14</v>
      </c>
      <c r="F680" s="3"/>
      <c r="G680" s="3"/>
    </row>
    <row r="681" spans="1:7" s="1" customFormat="1" ht="18.75" outlineLevel="1" x14ac:dyDescent="0.3">
      <c r="A681" s="1" t="s">
        <v>425</v>
      </c>
      <c r="B681" s="1" t="s">
        <v>838</v>
      </c>
      <c r="C681" s="3">
        <v>85</v>
      </c>
      <c r="F681" s="3"/>
      <c r="G681" s="3"/>
    </row>
    <row r="682" spans="1:7" s="1" customFormat="1" ht="18.75" outlineLevel="1" x14ac:dyDescent="0.3">
      <c r="A682" s="1" t="s">
        <v>534</v>
      </c>
      <c r="B682" s="1" t="s">
        <v>1332</v>
      </c>
      <c r="C682" s="1">
        <v>3</v>
      </c>
      <c r="F682" s="3"/>
      <c r="G682" s="3"/>
    </row>
    <row r="683" spans="1:7" s="1" customFormat="1" ht="18.75" outlineLevel="1" x14ac:dyDescent="0.3">
      <c r="A683" s="1" t="s">
        <v>534</v>
      </c>
      <c r="B683" s="1" t="s">
        <v>1077</v>
      </c>
      <c r="C683" s="1">
        <v>50</v>
      </c>
      <c r="F683" s="3"/>
      <c r="G683" s="3"/>
    </row>
    <row r="684" spans="1:7" s="1" customFormat="1" ht="18.75" outlineLevel="1" x14ac:dyDescent="0.3">
      <c r="A684" s="1" t="s">
        <v>534</v>
      </c>
      <c r="B684" s="1" t="s">
        <v>536</v>
      </c>
      <c r="C684" s="1">
        <v>16</v>
      </c>
      <c r="F684" s="3"/>
      <c r="G684" s="3"/>
    </row>
    <row r="685" spans="1:7" s="1" customFormat="1" ht="18.75" outlineLevel="1" x14ac:dyDescent="0.3">
      <c r="A685" s="1" t="s">
        <v>534</v>
      </c>
      <c r="B685" s="1" t="s">
        <v>967</v>
      </c>
      <c r="C685" s="1">
        <v>8</v>
      </c>
      <c r="F685" s="3"/>
      <c r="G685" s="3"/>
    </row>
    <row r="686" spans="1:7" s="1" customFormat="1" ht="18.75" outlineLevel="1" collapsed="1" x14ac:dyDescent="0.3">
      <c r="A686" s="1" t="s">
        <v>534</v>
      </c>
      <c r="B686" s="1" t="s">
        <v>537</v>
      </c>
      <c r="C686" s="1">
        <v>25</v>
      </c>
      <c r="F686" s="3"/>
      <c r="G686" s="3"/>
    </row>
    <row r="687" spans="1:7" s="1" customFormat="1" ht="18.75" outlineLevel="1" x14ac:dyDescent="0.3">
      <c r="A687" s="1" t="s">
        <v>327</v>
      </c>
      <c r="B687" s="1" t="s">
        <v>342</v>
      </c>
      <c r="C687" s="1">
        <v>41</v>
      </c>
      <c r="F687" s="3"/>
      <c r="G687" s="3"/>
    </row>
    <row r="688" spans="1:7" s="1" customFormat="1" ht="18.75" outlineLevel="1" x14ac:dyDescent="0.3">
      <c r="A688" s="1" t="s">
        <v>327</v>
      </c>
      <c r="B688" s="1" t="s">
        <v>977</v>
      </c>
      <c r="C688" s="1">
        <v>44</v>
      </c>
      <c r="F688" s="3"/>
      <c r="G688" s="3"/>
    </row>
    <row r="689" spans="1:16" s="1" customFormat="1" ht="18.75" outlineLevel="1" x14ac:dyDescent="0.3">
      <c r="A689" s="1" t="s">
        <v>53</v>
      </c>
      <c r="B689" s="1" t="s">
        <v>54</v>
      </c>
      <c r="C689" s="1">
        <v>76</v>
      </c>
      <c r="D689" s="1">
        <f>SUM(C689:C690)</f>
        <v>114</v>
      </c>
      <c r="F689" s="3"/>
      <c r="G689" s="3"/>
    </row>
    <row r="690" spans="1:16" s="1" customFormat="1" ht="18.75" outlineLevel="1" x14ac:dyDescent="0.3">
      <c r="A690" s="1" t="s">
        <v>384</v>
      </c>
      <c r="B690" s="1" t="s">
        <v>908</v>
      </c>
      <c r="C690" s="1">
        <v>38</v>
      </c>
      <c r="D690" s="1">
        <f>SUM(C690:C695)</f>
        <v>175</v>
      </c>
      <c r="F690" s="3"/>
      <c r="G690" s="3"/>
    </row>
    <row r="691" spans="1:16" s="1" customFormat="1" ht="18.75" outlineLevel="1" x14ac:dyDescent="0.3">
      <c r="A691" s="1" t="s">
        <v>327</v>
      </c>
      <c r="B691" s="1" t="s">
        <v>818</v>
      </c>
      <c r="C691" s="3">
        <v>15</v>
      </c>
      <c r="F691" s="3"/>
      <c r="G691" s="3"/>
    </row>
    <row r="692" spans="1:16" s="1" customFormat="1" ht="18.75" outlineLevel="1" x14ac:dyDescent="0.3">
      <c r="A692" s="1" t="s">
        <v>170</v>
      </c>
      <c r="B692" s="3" t="s">
        <v>1355</v>
      </c>
      <c r="C692" s="3">
        <v>31</v>
      </c>
      <c r="F692" s="3"/>
      <c r="G692" s="3"/>
    </row>
    <row r="693" spans="1:16" s="1" customFormat="1" ht="18.75" outlineLevel="1" x14ac:dyDescent="0.3">
      <c r="A693" s="1" t="s">
        <v>170</v>
      </c>
      <c r="B693" s="3" t="s">
        <v>1356</v>
      </c>
      <c r="C693" s="3">
        <v>26</v>
      </c>
      <c r="F693" s="3"/>
      <c r="G693" s="3"/>
    </row>
    <row r="694" spans="1:16" s="1" customFormat="1" ht="18.75" outlineLevel="1" x14ac:dyDescent="0.3">
      <c r="A694" s="1" t="s">
        <v>230</v>
      </c>
      <c r="B694" s="1" t="s">
        <v>751</v>
      </c>
      <c r="C694" s="1">
        <v>64</v>
      </c>
      <c r="F694" s="3"/>
      <c r="G694" s="3"/>
    </row>
    <row r="695" spans="1:16" s="1" customFormat="1" ht="18.75" outlineLevel="1" collapsed="1" x14ac:dyDescent="0.3">
      <c r="A695" s="1" t="s">
        <v>230</v>
      </c>
      <c r="B695" s="1" t="s">
        <v>263</v>
      </c>
      <c r="C695" s="1">
        <v>1</v>
      </c>
      <c r="F695" s="3"/>
      <c r="G695" s="3"/>
    </row>
    <row r="696" spans="1:16" s="1" customFormat="1" ht="18.75" outlineLevel="1" x14ac:dyDescent="0.3">
      <c r="A696" s="1" t="s">
        <v>230</v>
      </c>
      <c r="B696" s="1" t="s">
        <v>264</v>
      </c>
      <c r="C696" s="1">
        <v>0</v>
      </c>
      <c r="F696" s="3"/>
      <c r="G696" s="3"/>
    </row>
    <row r="697" spans="1:16" s="1" customFormat="1" ht="18.75" outlineLevel="1" x14ac:dyDescent="0.3">
      <c r="A697" s="1" t="s">
        <v>230</v>
      </c>
      <c r="B697" s="1" t="s">
        <v>265</v>
      </c>
      <c r="C697" s="1">
        <v>7</v>
      </c>
      <c r="F697" s="3"/>
      <c r="G697" s="3"/>
    </row>
    <row r="698" spans="1:16" s="1" customFormat="1" ht="18.75" outlineLevel="1" x14ac:dyDescent="0.3">
      <c r="A698" s="1" t="s">
        <v>508</v>
      </c>
      <c r="B698" s="1" t="s">
        <v>519</v>
      </c>
      <c r="C698" s="1">
        <v>0</v>
      </c>
      <c r="F698" s="3"/>
      <c r="G698" s="3"/>
    </row>
    <row r="699" spans="1:16" s="1" customFormat="1" ht="18.75" outlineLevel="1" x14ac:dyDescent="0.3">
      <c r="A699" s="1" t="s">
        <v>408</v>
      </c>
      <c r="B699" s="1" t="s">
        <v>850</v>
      </c>
      <c r="C699" s="1">
        <v>77</v>
      </c>
      <c r="F699" s="3"/>
      <c r="G699" s="3"/>
      <c r="H699" s="3"/>
      <c r="I699" s="3"/>
      <c r="J699" s="3"/>
      <c r="K699" s="3"/>
      <c r="L699" s="3"/>
      <c r="M699" s="3"/>
    </row>
    <row r="700" spans="1:16" s="1" customFormat="1" ht="18.75" outlineLevel="1" x14ac:dyDescent="0.3">
      <c r="A700" s="1" t="s">
        <v>195</v>
      </c>
      <c r="B700" s="1" t="s">
        <v>621</v>
      </c>
      <c r="C700" s="3">
        <v>8</v>
      </c>
      <c r="F700" s="3"/>
      <c r="G700" s="3"/>
    </row>
    <row r="701" spans="1:16" s="1" customFormat="1" ht="18.75" outlineLevel="1" x14ac:dyDescent="0.3">
      <c r="A701" s="1" t="s">
        <v>230</v>
      </c>
      <c r="B701" s="1" t="s">
        <v>266</v>
      </c>
      <c r="C701" s="1">
        <v>10</v>
      </c>
      <c r="F701" s="3"/>
      <c r="G701" s="3"/>
    </row>
    <row r="702" spans="1:16" s="1" customFormat="1" ht="18.75" outlineLevel="1" x14ac:dyDescent="0.3">
      <c r="A702" s="1" t="s">
        <v>230</v>
      </c>
      <c r="B702" s="1" t="s">
        <v>267</v>
      </c>
      <c r="C702" s="1">
        <v>1</v>
      </c>
      <c r="F702" s="3"/>
      <c r="G702" s="3"/>
    </row>
    <row r="703" spans="1:16" s="1" customFormat="1" ht="18.75" outlineLevel="1" x14ac:dyDescent="0.3">
      <c r="A703" s="1" t="s">
        <v>1190</v>
      </c>
      <c r="B703" s="1" t="s">
        <v>1244</v>
      </c>
      <c r="C703" s="1">
        <v>1</v>
      </c>
      <c r="F703" s="3"/>
      <c r="G703" s="3"/>
      <c r="H703" s="17"/>
      <c r="I703" s="17"/>
      <c r="J703" s="17"/>
      <c r="K703" s="17"/>
      <c r="L703" s="17"/>
      <c r="M703" s="17"/>
      <c r="N703" s="17"/>
      <c r="O703" s="17"/>
      <c r="P703" s="17"/>
    </row>
    <row r="704" spans="1:16" s="1" customFormat="1" ht="18.75" outlineLevel="1" x14ac:dyDescent="0.3">
      <c r="A704" s="1" t="s">
        <v>387</v>
      </c>
      <c r="B704" s="1" t="s">
        <v>1389</v>
      </c>
      <c r="C704" s="1">
        <v>58</v>
      </c>
      <c r="F704" s="3"/>
      <c r="G704" s="3"/>
    </row>
    <row r="705" spans="1:16" s="1" customFormat="1" ht="18.75" outlineLevel="1" x14ac:dyDescent="0.3">
      <c r="A705" s="1" t="s">
        <v>1190</v>
      </c>
      <c r="B705" s="1" t="s">
        <v>1245</v>
      </c>
      <c r="C705" s="1">
        <v>37</v>
      </c>
      <c r="F705" s="3"/>
      <c r="G705" s="3"/>
      <c r="H705" s="17"/>
      <c r="I705" s="17"/>
      <c r="J705" s="17"/>
      <c r="K705" s="17"/>
      <c r="L705" s="17"/>
      <c r="M705" s="17"/>
      <c r="N705" s="17"/>
      <c r="O705" s="17"/>
      <c r="P705" s="17"/>
    </row>
    <row r="706" spans="1:16" s="1" customFormat="1" ht="18.75" outlineLevel="1" x14ac:dyDescent="0.3">
      <c r="A706" s="1" t="s">
        <v>1190</v>
      </c>
      <c r="B706" s="1" t="s">
        <v>1246</v>
      </c>
      <c r="C706" s="1">
        <v>16</v>
      </c>
      <c r="F706" s="3"/>
      <c r="G706" s="3"/>
      <c r="H706" s="17"/>
      <c r="I706" s="17"/>
      <c r="J706" s="17"/>
      <c r="K706" s="17"/>
      <c r="L706" s="17"/>
      <c r="M706" s="17"/>
      <c r="N706" s="17"/>
      <c r="O706" s="17"/>
      <c r="P706" s="17"/>
    </row>
    <row r="707" spans="1:16" s="1" customFormat="1" ht="18.75" outlineLevel="1" x14ac:dyDescent="0.3">
      <c r="A707" s="1" t="s">
        <v>1190</v>
      </c>
      <c r="B707" s="1" t="s">
        <v>1247</v>
      </c>
      <c r="C707" s="1">
        <v>51</v>
      </c>
      <c r="F707" s="3"/>
      <c r="G707" s="3"/>
      <c r="H707" s="17"/>
      <c r="I707" s="17"/>
      <c r="J707" s="17"/>
      <c r="K707" s="17"/>
      <c r="L707" s="17"/>
      <c r="M707" s="17"/>
      <c r="N707" s="17"/>
      <c r="O707" s="17"/>
      <c r="P707" s="17"/>
    </row>
    <row r="708" spans="1:16" s="1" customFormat="1" ht="18.75" outlineLevel="1" collapsed="1" x14ac:dyDescent="0.3">
      <c r="A708" s="1" t="s">
        <v>1132</v>
      </c>
      <c r="B708" s="1" t="s">
        <v>1174</v>
      </c>
      <c r="C708" s="1">
        <v>4</v>
      </c>
      <c r="F708" s="3"/>
      <c r="G708" s="3"/>
      <c r="H708" s="17"/>
      <c r="I708" s="17"/>
      <c r="J708" s="17"/>
      <c r="K708" s="17"/>
      <c r="L708" s="17"/>
      <c r="M708" s="17"/>
      <c r="N708" s="17"/>
      <c r="O708" s="17"/>
      <c r="P708" s="17"/>
    </row>
    <row r="709" spans="1:16" s="1" customFormat="1" ht="18.75" outlineLevel="1" x14ac:dyDescent="0.3">
      <c r="A709" s="1" t="s">
        <v>1190</v>
      </c>
      <c r="B709" s="1" t="s">
        <v>1250</v>
      </c>
      <c r="C709" s="1">
        <v>7</v>
      </c>
      <c r="F709" s="3"/>
      <c r="G709" s="3"/>
      <c r="H709" s="17"/>
      <c r="I709" s="17"/>
      <c r="J709" s="17"/>
      <c r="K709" s="17"/>
      <c r="L709" s="17"/>
      <c r="M709" s="17"/>
      <c r="N709" s="17"/>
      <c r="O709" s="17"/>
      <c r="P709" s="17"/>
    </row>
    <row r="710" spans="1:16" s="1" customFormat="1" ht="18.75" outlineLevel="1" x14ac:dyDescent="0.3">
      <c r="A710" s="1" t="s">
        <v>1190</v>
      </c>
      <c r="B710" s="1" t="s">
        <v>1248</v>
      </c>
      <c r="C710" s="1">
        <v>3</v>
      </c>
      <c r="F710" s="3"/>
      <c r="G710" s="3"/>
      <c r="H710" s="17"/>
      <c r="I710" s="17"/>
      <c r="J710" s="17"/>
      <c r="K710" s="17"/>
      <c r="L710" s="17"/>
      <c r="M710" s="17"/>
      <c r="N710" s="17"/>
      <c r="O710" s="17"/>
      <c r="P710" s="17"/>
    </row>
    <row r="711" spans="1:16" s="1" customFormat="1" ht="18.75" outlineLevel="1" x14ac:dyDescent="0.3">
      <c r="A711" s="1" t="s">
        <v>1190</v>
      </c>
      <c r="B711" s="1" t="s">
        <v>1249</v>
      </c>
      <c r="C711" s="1">
        <v>2</v>
      </c>
      <c r="F711" s="3"/>
      <c r="G711" s="3"/>
      <c r="H711" s="17"/>
      <c r="I711" s="17"/>
      <c r="J711" s="17"/>
      <c r="K711" s="17"/>
      <c r="L711" s="17"/>
      <c r="M711" s="17"/>
      <c r="N711" s="17"/>
      <c r="O711" s="17"/>
      <c r="P711" s="17"/>
    </row>
    <row r="712" spans="1:16" s="5" customFormat="1" ht="17.25" customHeight="1" outlineLevel="1" collapsed="1" x14ac:dyDescent="0.3">
      <c r="A712" s="1" t="s">
        <v>608</v>
      </c>
      <c r="B712" s="1" t="s">
        <v>1101</v>
      </c>
      <c r="C712" s="3">
        <v>150</v>
      </c>
      <c r="D712" s="1"/>
      <c r="E712" s="1"/>
      <c r="F712" s="3"/>
      <c r="G712" s="3"/>
      <c r="H712" s="1"/>
      <c r="I712" s="1"/>
      <c r="J712" s="1"/>
      <c r="K712" s="1"/>
      <c r="L712" s="1"/>
      <c r="M712" s="1"/>
      <c r="N712" s="1"/>
      <c r="O712" s="1"/>
      <c r="P712" s="1"/>
    </row>
    <row r="713" spans="1:16" s="1" customFormat="1" ht="18" customHeight="1" outlineLevel="1" x14ac:dyDescent="0.3">
      <c r="A713" s="1" t="s">
        <v>608</v>
      </c>
      <c r="B713" s="1" t="s">
        <v>1102</v>
      </c>
      <c r="C713" s="3">
        <v>115</v>
      </c>
      <c r="F713" s="3"/>
      <c r="G713" s="3"/>
    </row>
    <row r="714" spans="1:16" s="1" customFormat="1" ht="18.75" x14ac:dyDescent="0.3">
      <c r="A714" s="1" t="s">
        <v>608</v>
      </c>
      <c r="B714" s="1" t="s">
        <v>1100</v>
      </c>
      <c r="C714" s="1">
        <v>9</v>
      </c>
      <c r="F714" s="3"/>
      <c r="G714" s="3"/>
    </row>
    <row r="715" spans="1:16" s="1" customFormat="1" ht="18.75" outlineLevel="1" x14ac:dyDescent="0.3">
      <c r="A715" s="1" t="s">
        <v>130</v>
      </c>
      <c r="B715" s="1" t="s">
        <v>697</v>
      </c>
      <c r="C715" s="3">
        <v>21</v>
      </c>
      <c r="F715" s="3"/>
      <c r="G715" s="3"/>
    </row>
    <row r="716" spans="1:16" s="1" customFormat="1" ht="18.75" outlineLevel="1" x14ac:dyDescent="0.3">
      <c r="A716" s="1" t="s">
        <v>130</v>
      </c>
      <c r="B716" s="1" t="s">
        <v>698</v>
      </c>
      <c r="C716" s="3">
        <v>42</v>
      </c>
      <c r="F716" s="3"/>
      <c r="G716" s="3"/>
    </row>
    <row r="717" spans="1:16" s="1" customFormat="1" ht="18.75" outlineLevel="1" x14ac:dyDescent="0.3">
      <c r="A717" s="1" t="s">
        <v>170</v>
      </c>
      <c r="B717" s="3" t="s">
        <v>725</v>
      </c>
      <c r="C717" s="3">
        <v>72</v>
      </c>
      <c r="F717" s="3"/>
      <c r="G717" s="3"/>
    </row>
    <row r="718" spans="1:16" s="1" customFormat="1" ht="18.75" outlineLevel="1" x14ac:dyDescent="0.3">
      <c r="A718" s="1" t="s">
        <v>583</v>
      </c>
      <c r="B718" s="1" t="s">
        <v>945</v>
      </c>
      <c r="C718" s="1">
        <v>18</v>
      </c>
      <c r="G718" s="3"/>
    </row>
    <row r="719" spans="1:16" s="1" customFormat="1" ht="18.75" outlineLevel="1" x14ac:dyDescent="0.3">
      <c r="A719" s="1" t="s">
        <v>431</v>
      </c>
      <c r="B719" s="1" t="s">
        <v>432</v>
      </c>
      <c r="C719" s="1">
        <v>91</v>
      </c>
      <c r="F719" s="3"/>
      <c r="G719" s="3"/>
    </row>
    <row r="720" spans="1:16" s="1" customFormat="1" ht="18.75" outlineLevel="1" collapsed="1" x14ac:dyDescent="0.3">
      <c r="A720" s="1" t="s">
        <v>431</v>
      </c>
      <c r="B720" s="1" t="s">
        <v>830</v>
      </c>
      <c r="C720" s="1">
        <v>154</v>
      </c>
      <c r="D720" s="1">
        <f>SUM(C720:C728)</f>
        <v>407</v>
      </c>
      <c r="F720" s="3"/>
      <c r="G720" s="3"/>
    </row>
    <row r="721" spans="1:16" s="1" customFormat="1" ht="18.75" outlineLevel="1" x14ac:dyDescent="0.3">
      <c r="A721" s="1" t="s">
        <v>431</v>
      </c>
      <c r="B721" s="1" t="s">
        <v>831</v>
      </c>
      <c r="C721" s="1">
        <v>6</v>
      </c>
      <c r="F721" s="3"/>
      <c r="G721" s="3"/>
    </row>
    <row r="722" spans="1:16" s="1" customFormat="1" ht="18.75" x14ac:dyDescent="0.3">
      <c r="A722" s="1" t="s">
        <v>431</v>
      </c>
      <c r="B722" s="1" t="s">
        <v>435</v>
      </c>
      <c r="C722" s="1">
        <v>10</v>
      </c>
      <c r="F722" s="3"/>
      <c r="G722" s="3"/>
    </row>
    <row r="723" spans="1:16" s="1" customFormat="1" ht="18.75" x14ac:dyDescent="0.3">
      <c r="A723" s="1" t="s">
        <v>478</v>
      </c>
      <c r="B723" s="1" t="s">
        <v>484</v>
      </c>
      <c r="C723" s="1">
        <v>1</v>
      </c>
      <c r="F723" s="3"/>
      <c r="G723" s="3"/>
    </row>
    <row r="724" spans="1:16" s="5" customFormat="1" ht="18.75" x14ac:dyDescent="0.3">
      <c r="A724" s="1" t="s">
        <v>478</v>
      </c>
      <c r="B724" s="1" t="s">
        <v>485</v>
      </c>
      <c r="C724" s="1">
        <v>1</v>
      </c>
      <c r="D724" s="1"/>
      <c r="E724" s="1"/>
      <c r="F724" s="3"/>
      <c r="G724" s="3"/>
      <c r="H724" s="1"/>
      <c r="I724" s="1"/>
      <c r="J724" s="1"/>
      <c r="K724" s="1"/>
      <c r="L724" s="1"/>
      <c r="M724" s="1"/>
      <c r="N724" s="1"/>
      <c r="O724" s="1"/>
      <c r="P724" s="1"/>
    </row>
    <row r="725" spans="1:16" s="1" customFormat="1" ht="18.75" outlineLevel="1" x14ac:dyDescent="0.3">
      <c r="A725" s="1" t="s">
        <v>478</v>
      </c>
      <c r="B725" s="1" t="s">
        <v>1004</v>
      </c>
      <c r="C725" s="3">
        <v>64</v>
      </c>
      <c r="F725" s="3"/>
      <c r="G725" s="3"/>
    </row>
    <row r="726" spans="1:16" s="1" customFormat="1" ht="18.75" outlineLevel="1" x14ac:dyDescent="0.3">
      <c r="A726" s="1" t="s">
        <v>478</v>
      </c>
      <c r="B726" s="1" t="s">
        <v>1005</v>
      </c>
      <c r="C726" s="3">
        <v>135</v>
      </c>
      <c r="F726" s="3"/>
      <c r="G726" s="3"/>
    </row>
    <row r="727" spans="1:16" s="1" customFormat="1" ht="18.75" outlineLevel="1" x14ac:dyDescent="0.3">
      <c r="A727" s="1" t="s">
        <v>478</v>
      </c>
      <c r="B727" s="1" t="s">
        <v>486</v>
      </c>
      <c r="C727" s="3">
        <v>18</v>
      </c>
      <c r="F727" s="3"/>
      <c r="G727" s="3"/>
    </row>
    <row r="728" spans="1:16" s="1" customFormat="1" ht="18.75" outlineLevel="1" x14ac:dyDescent="0.3">
      <c r="A728" s="1" t="s">
        <v>358</v>
      </c>
      <c r="B728" s="1" t="s">
        <v>201</v>
      </c>
      <c r="C728" s="1">
        <v>18</v>
      </c>
      <c r="F728" s="3"/>
      <c r="G728" s="3"/>
    </row>
    <row r="729" spans="1:16" s="1" customFormat="1" ht="18.75" outlineLevel="1" x14ac:dyDescent="0.3">
      <c r="A729" s="1" t="s">
        <v>478</v>
      </c>
      <c r="B729" s="1" t="s">
        <v>1006</v>
      </c>
      <c r="C729" s="3">
        <v>167</v>
      </c>
      <c r="F729" s="3"/>
      <c r="G729" s="3"/>
    </row>
    <row r="730" spans="1:16" s="1" customFormat="1" ht="18.75" outlineLevel="1" collapsed="1" x14ac:dyDescent="0.3">
      <c r="A730" s="1" t="s">
        <v>478</v>
      </c>
      <c r="B730" s="1" t="s">
        <v>1007</v>
      </c>
      <c r="C730" s="3">
        <v>84</v>
      </c>
      <c r="F730" s="3"/>
      <c r="G730" s="3"/>
    </row>
    <row r="731" spans="1:16" s="1" customFormat="1" ht="18.75" outlineLevel="1" x14ac:dyDescent="0.3">
      <c r="A731" s="1" t="s">
        <v>478</v>
      </c>
      <c r="B731" s="1" t="s">
        <v>1008</v>
      </c>
      <c r="C731" s="3">
        <v>18</v>
      </c>
      <c r="F731" s="3"/>
      <c r="G731" s="3"/>
    </row>
    <row r="732" spans="1:16" s="1" customFormat="1" ht="18.75" x14ac:dyDescent="0.3">
      <c r="A732" s="1" t="s">
        <v>478</v>
      </c>
      <c r="B732" s="1" t="s">
        <v>1009</v>
      </c>
      <c r="C732" s="3">
        <v>39</v>
      </c>
      <c r="F732" s="3"/>
      <c r="G732" s="3"/>
    </row>
    <row r="733" spans="1:16" s="1" customFormat="1" ht="18.75" outlineLevel="1" x14ac:dyDescent="0.3">
      <c r="A733" s="1" t="s">
        <v>478</v>
      </c>
      <c r="B733" s="1" t="s">
        <v>1010</v>
      </c>
      <c r="C733" s="3">
        <v>36</v>
      </c>
      <c r="F733" s="3"/>
      <c r="G733" s="3"/>
    </row>
    <row r="734" spans="1:16" s="1" customFormat="1" ht="18.75" outlineLevel="1" x14ac:dyDescent="0.3">
      <c r="A734" s="1" t="s">
        <v>478</v>
      </c>
      <c r="B734" s="1" t="s">
        <v>487</v>
      </c>
      <c r="C734" s="3">
        <v>8</v>
      </c>
      <c r="F734" s="3"/>
      <c r="G734" s="3"/>
    </row>
    <row r="735" spans="1:16" s="1" customFormat="1" ht="18.75" x14ac:dyDescent="0.3">
      <c r="A735" s="1" t="s">
        <v>478</v>
      </c>
      <c r="B735" s="1" t="s">
        <v>488</v>
      </c>
      <c r="C735" s="1">
        <v>14</v>
      </c>
      <c r="F735" s="3"/>
      <c r="G735" s="3"/>
    </row>
    <row r="736" spans="1:16" s="1" customFormat="1" ht="18.75" outlineLevel="1" x14ac:dyDescent="0.3">
      <c r="A736" s="1" t="s">
        <v>478</v>
      </c>
      <c r="B736" s="1" t="s">
        <v>677</v>
      </c>
      <c r="C736" s="1">
        <v>34</v>
      </c>
      <c r="F736" s="3"/>
      <c r="G736" s="3"/>
    </row>
    <row r="737" spans="1:16" s="1" customFormat="1" ht="18.75" outlineLevel="1" x14ac:dyDescent="0.3">
      <c r="A737" s="1" t="s">
        <v>478</v>
      </c>
      <c r="B737" s="1" t="s">
        <v>489</v>
      </c>
      <c r="C737" s="1">
        <v>7</v>
      </c>
      <c r="F737" s="3"/>
      <c r="G737" s="3"/>
      <c r="H737" s="5"/>
      <c r="I737" s="5"/>
      <c r="J737" s="5"/>
      <c r="K737" s="5"/>
      <c r="L737" s="5"/>
      <c r="M737" s="5"/>
      <c r="N737" s="5"/>
      <c r="O737" s="5"/>
      <c r="P737" s="5"/>
    </row>
    <row r="738" spans="1:16" s="1" customFormat="1" ht="18.75" outlineLevel="1" x14ac:dyDescent="0.3">
      <c r="A738" s="1" t="s">
        <v>478</v>
      </c>
      <c r="B738" s="1" t="s">
        <v>490</v>
      </c>
      <c r="C738" s="1">
        <v>8</v>
      </c>
      <c r="F738" s="3"/>
      <c r="G738" s="3"/>
    </row>
    <row r="739" spans="1:16" s="1" customFormat="1" ht="18.75" outlineLevel="1" x14ac:dyDescent="0.3">
      <c r="A739" s="1" t="s">
        <v>100</v>
      </c>
      <c r="B739" s="1" t="s">
        <v>104</v>
      </c>
      <c r="C739" s="1">
        <v>13</v>
      </c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</row>
    <row r="740" spans="1:16" s="1" customFormat="1" ht="18.75" outlineLevel="1" x14ac:dyDescent="0.3">
      <c r="A740" s="1" t="s">
        <v>478</v>
      </c>
      <c r="B740" s="1" t="s">
        <v>1032</v>
      </c>
      <c r="C740" s="1">
        <v>3</v>
      </c>
      <c r="F740" s="3"/>
      <c r="G740" s="3"/>
    </row>
    <row r="741" spans="1:16" s="1" customFormat="1" ht="18.75" outlineLevel="1" x14ac:dyDescent="0.3">
      <c r="A741" s="1" t="s">
        <v>478</v>
      </c>
      <c r="B741" s="1" t="s">
        <v>380</v>
      </c>
      <c r="C741" s="1">
        <v>3</v>
      </c>
      <c r="F741" s="3"/>
      <c r="G741" s="3"/>
    </row>
    <row r="742" spans="1:16" s="1" customFormat="1" ht="18.75" x14ac:dyDescent="0.3">
      <c r="A742" s="1" t="s">
        <v>583</v>
      </c>
      <c r="B742" s="1" t="s">
        <v>938</v>
      </c>
      <c r="C742" s="1">
        <v>28</v>
      </c>
      <c r="G742" s="3"/>
      <c r="H742" s="5"/>
      <c r="I742" s="5"/>
      <c r="J742" s="5"/>
      <c r="K742" s="5"/>
      <c r="L742" s="5"/>
      <c r="M742" s="5"/>
      <c r="N742" s="5"/>
      <c r="O742" s="5"/>
      <c r="P742" s="5"/>
    </row>
    <row r="743" spans="1:16" s="1" customFormat="1" ht="18.75" outlineLevel="1" x14ac:dyDescent="0.3">
      <c r="A743" s="1" t="s">
        <v>583</v>
      </c>
      <c r="B743" s="1" t="s">
        <v>939</v>
      </c>
      <c r="C743" s="1">
        <v>27</v>
      </c>
      <c r="G743" s="3"/>
    </row>
    <row r="744" spans="1:16" s="1" customFormat="1" ht="18.75" outlineLevel="1" x14ac:dyDescent="0.3">
      <c r="A744" s="1" t="s">
        <v>583</v>
      </c>
      <c r="B744" s="1" t="s">
        <v>937</v>
      </c>
      <c r="C744" s="1">
        <v>3</v>
      </c>
      <c r="G744" s="3"/>
    </row>
    <row r="745" spans="1:16" s="1" customFormat="1" ht="18.75" outlineLevel="1" x14ac:dyDescent="0.3">
      <c r="A745" s="1" t="s">
        <v>583</v>
      </c>
      <c r="B745" s="1" t="s">
        <v>940</v>
      </c>
      <c r="C745" s="1">
        <v>24</v>
      </c>
      <c r="G745" s="3"/>
    </row>
    <row r="746" spans="1:16" s="1" customFormat="1" ht="18.75" outlineLevel="1" x14ac:dyDescent="0.3">
      <c r="A746" s="1" t="s">
        <v>583</v>
      </c>
      <c r="B746" s="1" t="s">
        <v>941</v>
      </c>
      <c r="C746" s="1">
        <v>23</v>
      </c>
      <c r="G746" s="3"/>
    </row>
    <row r="747" spans="1:16" s="1" customFormat="1" ht="18.75" outlineLevel="1" x14ac:dyDescent="0.3">
      <c r="A747" s="1" t="s">
        <v>583</v>
      </c>
      <c r="B747" s="1" t="s">
        <v>942</v>
      </c>
      <c r="C747" s="1">
        <v>23</v>
      </c>
      <c r="G747" s="3"/>
    </row>
    <row r="748" spans="1:16" s="2" customFormat="1" ht="18.75" outlineLevel="1" x14ac:dyDescent="0.3">
      <c r="A748" s="1" t="s">
        <v>583</v>
      </c>
      <c r="B748" s="1" t="s">
        <v>493</v>
      </c>
      <c r="C748" s="1">
        <v>2</v>
      </c>
      <c r="D748" s="1"/>
      <c r="E748" s="1"/>
      <c r="F748" s="1"/>
      <c r="G748" s="3"/>
      <c r="H748" s="1"/>
      <c r="I748" s="1"/>
      <c r="J748" s="1"/>
      <c r="K748" s="1"/>
      <c r="L748" s="1"/>
      <c r="M748" s="1"/>
      <c r="N748" s="1"/>
      <c r="O748" s="1"/>
      <c r="P748" s="1"/>
    </row>
    <row r="749" spans="1:16" s="1" customFormat="1" ht="18.75" outlineLevel="1" x14ac:dyDescent="0.3">
      <c r="A749" s="1" t="s">
        <v>583</v>
      </c>
      <c r="B749" s="1" t="s">
        <v>1040</v>
      </c>
      <c r="C749" s="1">
        <v>8</v>
      </c>
      <c r="E749" s="1" t="s">
        <v>1326</v>
      </c>
      <c r="G749" s="3"/>
    </row>
    <row r="750" spans="1:16" s="1" customFormat="1" ht="18.75" outlineLevel="1" x14ac:dyDescent="0.3">
      <c r="A750" s="1" t="s">
        <v>100</v>
      </c>
      <c r="B750" s="1" t="s">
        <v>1039</v>
      </c>
      <c r="C750" s="1">
        <v>43</v>
      </c>
      <c r="E750" s="1" t="s">
        <v>1070</v>
      </c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</row>
    <row r="751" spans="1:16" s="1" customFormat="1" ht="18.75" x14ac:dyDescent="0.3">
      <c r="A751" s="1" t="s">
        <v>583</v>
      </c>
      <c r="B751" s="1" t="s">
        <v>1321</v>
      </c>
      <c r="C751" s="1">
        <v>8</v>
      </c>
      <c r="G751" s="3"/>
    </row>
    <row r="752" spans="1:16" s="1" customFormat="1" ht="18.75" outlineLevel="1" x14ac:dyDescent="0.3">
      <c r="A752" s="1" t="s">
        <v>583</v>
      </c>
      <c r="B752" s="1" t="s">
        <v>1322</v>
      </c>
      <c r="C752" s="1">
        <v>4</v>
      </c>
      <c r="G752" s="3"/>
    </row>
    <row r="753" spans="1:16" s="1" customFormat="1" ht="18.75" outlineLevel="1" x14ac:dyDescent="0.3">
      <c r="A753" s="1" t="s">
        <v>583</v>
      </c>
      <c r="B753" s="1" t="s">
        <v>494</v>
      </c>
      <c r="C753" s="1">
        <v>10</v>
      </c>
      <c r="G753" s="3"/>
    </row>
    <row r="754" spans="1:16" s="1" customFormat="1" ht="18.75" outlineLevel="1" x14ac:dyDescent="0.3">
      <c r="A754" s="1" t="s">
        <v>1190</v>
      </c>
      <c r="B754" s="1" t="s">
        <v>1251</v>
      </c>
      <c r="C754" s="1">
        <v>4</v>
      </c>
      <c r="F754" s="3"/>
      <c r="G754" s="3"/>
      <c r="H754" s="17"/>
      <c r="I754" s="17"/>
      <c r="J754" s="17"/>
      <c r="K754" s="17"/>
      <c r="L754" s="17"/>
      <c r="M754" s="17"/>
      <c r="N754" s="17"/>
      <c r="O754" s="17"/>
      <c r="P754" s="17"/>
    </row>
    <row r="755" spans="1:16" s="1" customFormat="1" ht="18.75" outlineLevel="1" x14ac:dyDescent="0.3">
      <c r="A755" s="1" t="s">
        <v>498</v>
      </c>
      <c r="B755" s="1" t="s">
        <v>658</v>
      </c>
      <c r="C755" s="1">
        <v>208</v>
      </c>
      <c r="E755" s="1" t="s">
        <v>412</v>
      </c>
      <c r="F755" s="3"/>
      <c r="G755" s="3"/>
    </row>
    <row r="756" spans="1:16" s="1" customFormat="1" ht="18.75" outlineLevel="1" x14ac:dyDescent="0.3">
      <c r="A756" s="1" t="s">
        <v>534</v>
      </c>
      <c r="B756" s="1" t="s">
        <v>539</v>
      </c>
      <c r="C756" s="1">
        <v>21</v>
      </c>
      <c r="F756" s="3"/>
      <c r="G756" s="3"/>
    </row>
    <row r="757" spans="1:16" s="1" customFormat="1" ht="18.75" outlineLevel="1" x14ac:dyDescent="0.3">
      <c r="A757" s="1" t="s">
        <v>209</v>
      </c>
      <c r="B757" s="1" t="s">
        <v>866</v>
      </c>
      <c r="C757" s="3">
        <v>55</v>
      </c>
      <c r="F757" s="3"/>
      <c r="G757" s="3"/>
    </row>
    <row r="758" spans="1:16" s="1" customFormat="1" ht="18.75" outlineLevel="1" x14ac:dyDescent="0.3">
      <c r="A758" s="1" t="s">
        <v>209</v>
      </c>
      <c r="B758" s="1" t="s">
        <v>1035</v>
      </c>
      <c r="C758" s="3">
        <v>5</v>
      </c>
      <c r="F758" s="3"/>
      <c r="G758" s="3"/>
    </row>
    <row r="759" spans="1:16" s="1" customFormat="1" ht="18.75" outlineLevel="1" x14ac:dyDescent="0.3">
      <c r="A759" s="1" t="s">
        <v>209</v>
      </c>
      <c r="B759" s="1" t="s">
        <v>864</v>
      </c>
      <c r="C759" s="3">
        <v>32</v>
      </c>
      <c r="F759" s="3"/>
      <c r="G759" s="3"/>
    </row>
    <row r="760" spans="1:16" s="1" customFormat="1" ht="18.75" outlineLevel="1" x14ac:dyDescent="0.3">
      <c r="A760" s="1" t="s">
        <v>209</v>
      </c>
      <c r="B760" s="1" t="s">
        <v>223</v>
      </c>
      <c r="C760" s="3">
        <v>100</v>
      </c>
      <c r="E760" s="1" t="s">
        <v>1372</v>
      </c>
      <c r="F760" s="3"/>
      <c r="G760" s="3"/>
    </row>
    <row r="761" spans="1:16" s="1" customFormat="1" ht="18.75" outlineLevel="1" x14ac:dyDescent="0.3">
      <c r="A761" s="1" t="s">
        <v>209</v>
      </c>
      <c r="B761" s="1" t="s">
        <v>865</v>
      </c>
      <c r="C761" s="1">
        <v>42</v>
      </c>
      <c r="F761" s="3"/>
      <c r="G761" s="3"/>
    </row>
    <row r="762" spans="1:16" s="1" customFormat="1" ht="18.75" outlineLevel="1" x14ac:dyDescent="0.3">
      <c r="A762" s="1" t="s">
        <v>209</v>
      </c>
      <c r="B762" s="1" t="s">
        <v>224</v>
      </c>
      <c r="C762" s="3">
        <v>5</v>
      </c>
      <c r="E762" s="1" t="s">
        <v>1371</v>
      </c>
      <c r="F762" s="3"/>
      <c r="G762" s="3"/>
    </row>
    <row r="763" spans="1:16" s="1" customFormat="1" ht="18.75" outlineLevel="1" x14ac:dyDescent="0.3">
      <c r="A763" s="1" t="s">
        <v>209</v>
      </c>
      <c r="B763" s="1" t="s">
        <v>863</v>
      </c>
      <c r="C763" s="3">
        <v>53</v>
      </c>
      <c r="F763" s="3"/>
      <c r="G763" s="3"/>
    </row>
    <row r="764" spans="1:16" s="1" customFormat="1" ht="18.75" outlineLevel="1" x14ac:dyDescent="0.3">
      <c r="A764" s="1" t="s">
        <v>578</v>
      </c>
      <c r="B764" s="1" t="s">
        <v>587</v>
      </c>
      <c r="C764" s="1">
        <v>18</v>
      </c>
      <c r="F764" s="3"/>
      <c r="G764" s="3"/>
    </row>
    <row r="765" spans="1:16" s="1" customFormat="1" ht="18.75" outlineLevel="1" x14ac:dyDescent="0.3">
      <c r="A765" s="1" t="s">
        <v>548</v>
      </c>
      <c r="B765" s="1" t="s">
        <v>563</v>
      </c>
      <c r="C765" s="1">
        <v>1</v>
      </c>
      <c r="F765" s="3"/>
      <c r="G765" s="3"/>
    </row>
    <row r="766" spans="1:16" s="1" customFormat="1" ht="18.75" outlineLevel="1" x14ac:dyDescent="0.3">
      <c r="A766" s="1" t="s">
        <v>548</v>
      </c>
      <c r="B766" s="1" t="s">
        <v>564</v>
      </c>
      <c r="C766" s="1">
        <v>15</v>
      </c>
      <c r="F766" s="3"/>
      <c r="G766" s="3"/>
    </row>
    <row r="767" spans="1:16" s="1" customFormat="1" ht="18.75" outlineLevel="1" x14ac:dyDescent="0.3">
      <c r="A767" s="1" t="s">
        <v>358</v>
      </c>
      <c r="B767" s="1" t="s">
        <v>926</v>
      </c>
      <c r="C767" s="3">
        <v>17</v>
      </c>
      <c r="F767" s="3"/>
      <c r="G767" s="3"/>
    </row>
    <row r="768" spans="1:16" s="1" customFormat="1" ht="18.75" outlineLevel="1" x14ac:dyDescent="0.3">
      <c r="A768" s="1" t="s">
        <v>548</v>
      </c>
      <c r="B768" s="1" t="s">
        <v>565</v>
      </c>
      <c r="C768" s="1">
        <v>11</v>
      </c>
      <c r="F768" s="3"/>
      <c r="G768" s="3"/>
    </row>
    <row r="769" spans="1:16" s="1" customFormat="1" ht="18.75" outlineLevel="1" x14ac:dyDescent="0.3">
      <c r="A769" s="1" t="s">
        <v>548</v>
      </c>
      <c r="B769" s="1" t="s">
        <v>566</v>
      </c>
      <c r="C769" s="1">
        <v>9</v>
      </c>
      <c r="F769" s="3"/>
      <c r="G769" s="3"/>
    </row>
    <row r="770" spans="1:16" s="1" customFormat="1" ht="18.75" outlineLevel="1" x14ac:dyDescent="0.3">
      <c r="A770" s="1" t="s">
        <v>416</v>
      </c>
      <c r="B770" s="1" t="s">
        <v>417</v>
      </c>
      <c r="C770" s="1">
        <v>11</v>
      </c>
      <c r="D770" s="1">
        <f>SUM(C770)</f>
        <v>11</v>
      </c>
      <c r="F770" s="3"/>
      <c r="G770" s="3"/>
    </row>
    <row r="771" spans="1:16" s="1" customFormat="1" ht="18.75" outlineLevel="1" x14ac:dyDescent="0.3">
      <c r="A771" s="1" t="s">
        <v>168</v>
      </c>
      <c r="B771" s="1" t="s">
        <v>169</v>
      </c>
      <c r="C771" s="3">
        <v>19</v>
      </c>
      <c r="D771" s="1">
        <f>SUM(C771:C773)</f>
        <v>49</v>
      </c>
      <c r="F771" s="3"/>
      <c r="G771" s="3"/>
    </row>
    <row r="772" spans="1:16" s="1" customFormat="1" ht="18.75" outlineLevel="1" x14ac:dyDescent="0.3">
      <c r="A772" s="1" t="s">
        <v>168</v>
      </c>
      <c r="B772" s="1" t="s">
        <v>1316</v>
      </c>
      <c r="C772" s="1">
        <v>26</v>
      </c>
      <c r="F772" s="3"/>
      <c r="G772" s="3"/>
    </row>
    <row r="773" spans="1:16" s="1" customFormat="1" ht="18.75" outlineLevel="1" x14ac:dyDescent="0.3">
      <c r="A773" s="14" t="s">
        <v>94</v>
      </c>
      <c r="B773" s="1" t="s">
        <v>418</v>
      </c>
      <c r="C773" s="3">
        <v>4</v>
      </c>
      <c r="E773" s="14" t="s">
        <v>412</v>
      </c>
      <c r="F773" s="3"/>
      <c r="G773" s="3"/>
      <c r="H773" s="5"/>
      <c r="I773" s="5"/>
      <c r="J773" s="5"/>
      <c r="K773" s="5"/>
      <c r="L773" s="5"/>
      <c r="M773" s="5"/>
      <c r="N773" s="5"/>
      <c r="O773" s="5"/>
      <c r="P773" s="5"/>
    </row>
    <row r="774" spans="1:16" s="1" customFormat="1" ht="18.75" outlineLevel="1" x14ac:dyDescent="0.3">
      <c r="A774" s="1" t="s">
        <v>534</v>
      </c>
      <c r="B774" s="1" t="s">
        <v>542</v>
      </c>
      <c r="C774" s="1">
        <v>2</v>
      </c>
      <c r="F774" s="3"/>
      <c r="G774" s="3"/>
    </row>
    <row r="775" spans="1:16" s="1" customFormat="1" ht="18.75" outlineLevel="1" x14ac:dyDescent="0.3">
      <c r="A775" s="14" t="s">
        <v>94</v>
      </c>
      <c r="B775" s="1" t="s">
        <v>421</v>
      </c>
      <c r="C775" s="3">
        <v>4</v>
      </c>
      <c r="F775" s="3"/>
      <c r="G775" s="3"/>
    </row>
    <row r="776" spans="1:16" s="1" customFormat="1" ht="18.75" outlineLevel="1" x14ac:dyDescent="0.3">
      <c r="A776" s="14" t="s">
        <v>94</v>
      </c>
      <c r="B776" s="1" t="s">
        <v>840</v>
      </c>
      <c r="C776" s="3">
        <v>27</v>
      </c>
      <c r="F776" s="3"/>
      <c r="G776" s="3"/>
    </row>
    <row r="777" spans="1:16" s="1" customFormat="1" ht="18.75" outlineLevel="1" x14ac:dyDescent="0.3">
      <c r="A777" s="14" t="s">
        <v>94</v>
      </c>
      <c r="B777" s="1" t="s">
        <v>423</v>
      </c>
      <c r="C777" s="1">
        <v>17</v>
      </c>
      <c r="F777" s="3"/>
      <c r="G777" s="3"/>
    </row>
    <row r="778" spans="1:16" s="1" customFormat="1" ht="18.75" outlineLevel="1" x14ac:dyDescent="0.3">
      <c r="A778" s="14" t="s">
        <v>94</v>
      </c>
      <c r="B778" s="1" t="s">
        <v>419</v>
      </c>
      <c r="C778" s="3">
        <v>8</v>
      </c>
      <c r="F778" s="3"/>
      <c r="G778" s="3"/>
    </row>
    <row r="779" spans="1:16" s="1" customFormat="1" ht="18.75" outlineLevel="1" x14ac:dyDescent="0.3">
      <c r="A779" s="14" t="s">
        <v>94</v>
      </c>
      <c r="B779" s="1" t="s">
        <v>420</v>
      </c>
      <c r="C779" s="1">
        <v>1</v>
      </c>
      <c r="F779" s="3"/>
      <c r="G779" s="3"/>
    </row>
    <row r="780" spans="1:16" s="1" customFormat="1" ht="18.75" outlineLevel="1" x14ac:dyDescent="0.3">
      <c r="A780" s="1" t="s">
        <v>534</v>
      </c>
      <c r="B780" s="1" t="s">
        <v>968</v>
      </c>
      <c r="C780" s="1">
        <v>18</v>
      </c>
      <c r="F780" s="3"/>
      <c r="G780" s="3"/>
    </row>
    <row r="781" spans="1:16" s="1" customFormat="1" ht="18.75" outlineLevel="1" x14ac:dyDescent="0.3">
      <c r="A781" s="14" t="s">
        <v>94</v>
      </c>
      <c r="B781" s="1" t="s">
        <v>422</v>
      </c>
      <c r="C781" s="1">
        <v>3</v>
      </c>
      <c r="F781" s="3"/>
      <c r="G781" s="3"/>
    </row>
    <row r="782" spans="1:16" s="1" customFormat="1" ht="18.75" outlineLevel="1" x14ac:dyDescent="0.3">
      <c r="A782" s="1" t="s">
        <v>548</v>
      </c>
      <c r="B782" s="1" t="s">
        <v>975</v>
      </c>
      <c r="C782" s="1">
        <v>29</v>
      </c>
      <c r="F782" s="3"/>
      <c r="G782" s="3"/>
    </row>
    <row r="783" spans="1:16" s="1" customFormat="1" ht="18.75" outlineLevel="1" x14ac:dyDescent="0.3">
      <c r="A783" s="14" t="s">
        <v>94</v>
      </c>
      <c r="B783" s="1" t="s">
        <v>841</v>
      </c>
      <c r="C783" s="3">
        <v>13</v>
      </c>
      <c r="F783" s="3"/>
      <c r="G783" s="3"/>
    </row>
    <row r="784" spans="1:16" s="5" customFormat="1" ht="18.75" outlineLevel="1" x14ac:dyDescent="0.3">
      <c r="A784" s="1" t="s">
        <v>168</v>
      </c>
      <c r="B784" s="1" t="s">
        <v>1370</v>
      </c>
      <c r="C784" s="3">
        <v>14</v>
      </c>
      <c r="D784" s="1"/>
      <c r="E784" s="1"/>
      <c r="F784" s="3"/>
      <c r="G784" s="3"/>
      <c r="H784" s="1"/>
      <c r="I784" s="1"/>
      <c r="J784" s="1"/>
      <c r="K784" s="1"/>
      <c r="L784" s="1"/>
      <c r="M784" s="1"/>
      <c r="N784" s="1"/>
      <c r="O784" s="1"/>
      <c r="P784" s="1"/>
    </row>
    <row r="785" spans="1:16" s="1" customFormat="1" ht="18.75" outlineLevel="1" x14ac:dyDescent="0.3">
      <c r="A785" s="14" t="s">
        <v>94</v>
      </c>
      <c r="B785" s="14" t="s">
        <v>680</v>
      </c>
      <c r="C785" s="14">
        <v>222</v>
      </c>
      <c r="D785" s="14"/>
      <c r="E785" s="14"/>
      <c r="F785" s="3"/>
      <c r="G785" s="3"/>
      <c r="H785" s="5"/>
      <c r="I785" s="5"/>
      <c r="J785" s="5"/>
      <c r="K785" s="5"/>
      <c r="L785" s="5"/>
      <c r="M785" s="5"/>
      <c r="N785" s="5"/>
      <c r="O785" s="5"/>
      <c r="P785" s="5"/>
    </row>
    <row r="786" spans="1:16" s="1" customFormat="1" ht="18.75" outlineLevel="1" x14ac:dyDescent="0.3">
      <c r="A786" s="14" t="s">
        <v>94</v>
      </c>
      <c r="B786" s="14" t="s">
        <v>502</v>
      </c>
      <c r="C786" s="14">
        <v>1</v>
      </c>
      <c r="D786" s="14"/>
      <c r="E786" s="14" t="s">
        <v>412</v>
      </c>
      <c r="F786" s="3"/>
      <c r="G786" s="3"/>
    </row>
    <row r="787" spans="1:16" s="1" customFormat="1" ht="18.75" outlineLevel="1" x14ac:dyDescent="0.3">
      <c r="A787" s="14" t="s">
        <v>94</v>
      </c>
      <c r="B787" s="14" t="s">
        <v>543</v>
      </c>
      <c r="C787" s="14">
        <v>22</v>
      </c>
      <c r="D787" s="14"/>
      <c r="E787" s="14"/>
      <c r="F787" s="3"/>
      <c r="G787" s="3"/>
    </row>
    <row r="788" spans="1:16" s="1" customFormat="1" ht="18.75" outlineLevel="1" x14ac:dyDescent="0.3">
      <c r="A788" s="1" t="s">
        <v>100</v>
      </c>
      <c r="B788" s="1" t="s">
        <v>1364</v>
      </c>
      <c r="C788" s="1">
        <v>127</v>
      </c>
      <c r="E788" s="1" t="s">
        <v>1304</v>
      </c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</row>
    <row r="789" spans="1:16" s="1" customFormat="1" ht="18.75" outlineLevel="1" x14ac:dyDescent="0.3">
      <c r="A789" s="1" t="s">
        <v>597</v>
      </c>
      <c r="B789" s="1" t="s">
        <v>1056</v>
      </c>
      <c r="C789" s="1">
        <v>39</v>
      </c>
      <c r="D789" s="1">
        <f>SUM(C789:C793)</f>
        <v>406</v>
      </c>
      <c r="F789" s="3"/>
      <c r="G789" s="3"/>
    </row>
    <row r="790" spans="1:16" s="1" customFormat="1" ht="18.75" outlineLevel="1" x14ac:dyDescent="0.3">
      <c r="A790" s="1" t="s">
        <v>1132</v>
      </c>
      <c r="B790" s="1" t="s">
        <v>1175</v>
      </c>
      <c r="C790" s="1">
        <v>24</v>
      </c>
      <c r="F790" s="3"/>
      <c r="G790" s="3"/>
      <c r="H790" s="17"/>
      <c r="I790" s="17"/>
      <c r="J790" s="17"/>
      <c r="K790" s="17"/>
      <c r="L790" s="17"/>
      <c r="M790" s="17"/>
      <c r="N790" s="17"/>
      <c r="O790" s="17"/>
      <c r="P790" s="17"/>
    </row>
    <row r="791" spans="1:16" s="1" customFormat="1" ht="18.75" outlineLevel="1" x14ac:dyDescent="0.3">
      <c r="A791" s="1" t="s">
        <v>358</v>
      </c>
      <c r="B791" s="1" t="s">
        <v>1109</v>
      </c>
      <c r="C791" s="3">
        <v>26</v>
      </c>
      <c r="F791" s="3"/>
      <c r="G791" s="3"/>
    </row>
    <row r="792" spans="1:16" s="1" customFormat="1" ht="18.75" outlineLevel="1" x14ac:dyDescent="0.3">
      <c r="A792" s="1" t="s">
        <v>611</v>
      </c>
      <c r="B792" s="1" t="s">
        <v>616</v>
      </c>
      <c r="C792" s="1">
        <v>17</v>
      </c>
      <c r="F792" s="3"/>
      <c r="G792" s="3"/>
    </row>
    <row r="793" spans="1:16" s="1" customFormat="1" ht="18.75" outlineLevel="1" x14ac:dyDescent="0.3">
      <c r="A793" s="1" t="s">
        <v>611</v>
      </c>
      <c r="B793" s="1" t="s">
        <v>809</v>
      </c>
      <c r="C793" s="3">
        <v>300</v>
      </c>
      <c r="E793" s="1" t="s">
        <v>412</v>
      </c>
      <c r="F793" s="3"/>
      <c r="G793" s="3"/>
    </row>
    <row r="794" spans="1:16" s="1" customFormat="1" ht="18.75" outlineLevel="1" x14ac:dyDescent="0.3">
      <c r="A794" s="1" t="s">
        <v>611</v>
      </c>
      <c r="B794" s="1" t="s">
        <v>0</v>
      </c>
      <c r="C794" s="1">
        <v>36</v>
      </c>
      <c r="F794" s="3"/>
      <c r="G794" s="3"/>
    </row>
    <row r="795" spans="1:16" s="1" customFormat="1" ht="18.75" outlineLevel="1" x14ac:dyDescent="0.3">
      <c r="A795" s="1" t="s">
        <v>611</v>
      </c>
      <c r="B795" s="1" t="s">
        <v>1</v>
      </c>
      <c r="C795" s="1">
        <v>8</v>
      </c>
      <c r="F795" s="3"/>
      <c r="G795" s="3"/>
    </row>
    <row r="796" spans="1:16" s="1" customFormat="1" ht="18.75" outlineLevel="1" x14ac:dyDescent="0.3">
      <c r="A796" s="1" t="s">
        <v>611</v>
      </c>
      <c r="B796" s="1" t="s">
        <v>2</v>
      </c>
      <c r="C796" s="1">
        <v>13</v>
      </c>
      <c r="F796" s="3"/>
      <c r="G796" s="3"/>
    </row>
    <row r="797" spans="1:16" s="1" customFormat="1" ht="18.75" outlineLevel="1" x14ac:dyDescent="0.3">
      <c r="A797" s="1" t="s">
        <v>32</v>
      </c>
      <c r="B797" s="1" t="s">
        <v>41</v>
      </c>
      <c r="C797" s="1">
        <v>0</v>
      </c>
      <c r="F797" s="3"/>
      <c r="G797" s="3"/>
    </row>
    <row r="798" spans="1:16" s="1" customFormat="1" ht="18.75" outlineLevel="1" x14ac:dyDescent="0.3">
      <c r="A798" s="1" t="s">
        <v>478</v>
      </c>
      <c r="B798" s="1" t="s">
        <v>42</v>
      </c>
      <c r="C798" s="3">
        <v>2</v>
      </c>
      <c r="E798" s="1" t="s">
        <v>412</v>
      </c>
      <c r="F798" s="3"/>
      <c r="G798" s="3"/>
    </row>
    <row r="799" spans="1:16" s="1" customFormat="1" ht="18.75" outlineLevel="1" x14ac:dyDescent="0.3">
      <c r="A799" s="1" t="s">
        <v>55</v>
      </c>
      <c r="B799" s="1" t="s">
        <v>62</v>
      </c>
      <c r="C799" s="1">
        <v>9</v>
      </c>
      <c r="E799" s="2"/>
      <c r="F799" s="3"/>
      <c r="G799" s="3"/>
    </row>
    <row r="800" spans="1:16" s="1" customFormat="1" ht="18.75" outlineLevel="1" collapsed="1" x14ac:dyDescent="0.3">
      <c r="A800" s="1" t="s">
        <v>55</v>
      </c>
      <c r="B800" s="1" t="s">
        <v>63</v>
      </c>
      <c r="C800" s="1">
        <v>10</v>
      </c>
      <c r="F800" s="3"/>
      <c r="G800" s="3"/>
    </row>
    <row r="801" spans="1:7" s="1" customFormat="1" ht="18.75" outlineLevel="1" x14ac:dyDescent="0.3">
      <c r="A801" s="1" t="s">
        <v>32</v>
      </c>
      <c r="B801" s="1" t="s">
        <v>891</v>
      </c>
      <c r="C801" s="1">
        <v>3</v>
      </c>
      <c r="F801" s="3"/>
      <c r="G801" s="3"/>
    </row>
    <row r="802" spans="1:7" s="1" customFormat="1" ht="18.75" outlineLevel="1" x14ac:dyDescent="0.3">
      <c r="A802" s="1" t="s">
        <v>90</v>
      </c>
      <c r="B802" s="1" t="s">
        <v>467</v>
      </c>
      <c r="C802" s="1">
        <v>3</v>
      </c>
      <c r="F802" s="3"/>
      <c r="G802" s="3"/>
    </row>
    <row r="803" spans="1:7" s="1" customFormat="1" ht="18.75" outlineLevel="1" x14ac:dyDescent="0.3">
      <c r="A803" s="1" t="s">
        <v>353</v>
      </c>
      <c r="B803" s="1" t="s">
        <v>354</v>
      </c>
      <c r="C803" s="1">
        <v>15</v>
      </c>
      <c r="D803" s="1">
        <f>SUM(C803:C809)</f>
        <v>118</v>
      </c>
      <c r="E803" s="1" t="s">
        <v>412</v>
      </c>
      <c r="F803" s="3"/>
      <c r="G803" s="3"/>
    </row>
    <row r="804" spans="1:7" s="1" customFormat="1" ht="18.75" outlineLevel="1" x14ac:dyDescent="0.3">
      <c r="A804" s="1" t="s">
        <v>353</v>
      </c>
      <c r="B804" s="1" t="s">
        <v>355</v>
      </c>
      <c r="C804" s="1">
        <v>3</v>
      </c>
      <c r="F804" s="3"/>
      <c r="G804" s="3"/>
    </row>
    <row r="805" spans="1:7" s="1" customFormat="1" ht="18.75" outlineLevel="1" x14ac:dyDescent="0.3">
      <c r="A805" s="1" t="s">
        <v>90</v>
      </c>
      <c r="B805" s="1" t="s">
        <v>468</v>
      </c>
      <c r="C805" s="1">
        <v>14</v>
      </c>
      <c r="F805" s="3"/>
      <c r="G805" s="3"/>
    </row>
    <row r="806" spans="1:7" s="1" customFormat="1" ht="18.75" outlineLevel="1" x14ac:dyDescent="0.3">
      <c r="A806" s="1" t="s">
        <v>90</v>
      </c>
      <c r="B806" s="1" t="s">
        <v>469</v>
      </c>
      <c r="C806" s="1">
        <v>57</v>
      </c>
      <c r="F806" s="3"/>
      <c r="G806" s="3"/>
    </row>
    <row r="807" spans="1:7" s="1" customFormat="1" ht="18.75" outlineLevel="1" x14ac:dyDescent="0.3">
      <c r="A807" s="1" t="s">
        <v>90</v>
      </c>
      <c r="B807" s="1" t="s">
        <v>470</v>
      </c>
      <c r="C807" s="1">
        <v>9</v>
      </c>
      <c r="F807" s="3"/>
      <c r="G807" s="3"/>
    </row>
    <row r="808" spans="1:7" s="1" customFormat="1" ht="18.75" outlineLevel="1" x14ac:dyDescent="0.3">
      <c r="A808" s="1" t="s">
        <v>353</v>
      </c>
      <c r="B808" s="1" t="s">
        <v>471</v>
      </c>
      <c r="C808" s="1">
        <v>15</v>
      </c>
      <c r="F808" s="3"/>
      <c r="G808" s="3"/>
    </row>
    <row r="809" spans="1:7" s="1" customFormat="1" ht="18.75" outlineLevel="1" x14ac:dyDescent="0.3">
      <c r="A809" s="1" t="s">
        <v>448</v>
      </c>
      <c r="B809" s="1" t="s">
        <v>995</v>
      </c>
      <c r="C809" s="1">
        <v>5</v>
      </c>
      <c r="F809" s="3"/>
      <c r="G809" s="3"/>
    </row>
    <row r="810" spans="1:7" s="1" customFormat="1" ht="18.75" outlineLevel="1" x14ac:dyDescent="0.3">
      <c r="A810" s="1" t="s">
        <v>55</v>
      </c>
      <c r="B810" s="1" t="s">
        <v>64</v>
      </c>
      <c r="C810" s="3">
        <v>15</v>
      </c>
      <c r="F810" s="3"/>
      <c r="G810" s="3"/>
    </row>
    <row r="811" spans="1:7" s="1" customFormat="1" ht="18.75" outlineLevel="1" x14ac:dyDescent="0.3">
      <c r="A811" s="1" t="s">
        <v>32</v>
      </c>
      <c r="B811" s="1" t="s">
        <v>893</v>
      </c>
      <c r="C811" s="1">
        <v>1</v>
      </c>
      <c r="F811" s="3"/>
      <c r="G811" s="3"/>
    </row>
    <row r="812" spans="1:7" s="1" customFormat="1" ht="18.75" outlineLevel="1" x14ac:dyDescent="0.3">
      <c r="A812" s="1" t="s">
        <v>32</v>
      </c>
      <c r="B812" s="1" t="s">
        <v>894</v>
      </c>
      <c r="C812" s="1">
        <v>0</v>
      </c>
      <c r="F812" s="3"/>
      <c r="G812" s="3"/>
    </row>
    <row r="813" spans="1:7" s="1" customFormat="1" ht="18.75" outlineLevel="1" x14ac:dyDescent="0.3">
      <c r="A813" s="1" t="s">
        <v>32</v>
      </c>
      <c r="B813" s="1" t="s">
        <v>897</v>
      </c>
      <c r="C813" s="1">
        <v>62</v>
      </c>
      <c r="F813" s="3"/>
      <c r="G813" s="3"/>
    </row>
    <row r="814" spans="1:7" s="1" customFormat="1" ht="18.75" outlineLevel="1" x14ac:dyDescent="0.3">
      <c r="A814" s="1" t="s">
        <v>32</v>
      </c>
      <c r="B814" s="1" t="s">
        <v>43</v>
      </c>
      <c r="C814" s="1">
        <v>10</v>
      </c>
      <c r="F814" s="3"/>
      <c r="G814" s="3"/>
    </row>
    <row r="815" spans="1:7" s="1" customFormat="1" ht="18.75" outlineLevel="1" x14ac:dyDescent="0.3">
      <c r="A815" s="1" t="s">
        <v>32</v>
      </c>
      <c r="B815" s="1" t="s">
        <v>892</v>
      </c>
      <c r="C815" s="1">
        <v>4</v>
      </c>
      <c r="F815" s="3"/>
      <c r="G815" s="3"/>
    </row>
    <row r="816" spans="1:7" s="1" customFormat="1" ht="18.75" outlineLevel="1" x14ac:dyDescent="0.3">
      <c r="A816" s="1" t="s">
        <v>534</v>
      </c>
      <c r="B816" s="1" t="s">
        <v>1093</v>
      </c>
      <c r="C816" s="1">
        <v>68</v>
      </c>
      <c r="F816" s="3"/>
      <c r="G816" s="3"/>
    </row>
    <row r="817" spans="1:16" s="1" customFormat="1" ht="18.75" outlineLevel="1" x14ac:dyDescent="0.3">
      <c r="A817" s="1" t="s">
        <v>508</v>
      </c>
      <c r="B817" s="1" t="s">
        <v>520</v>
      </c>
      <c r="C817" s="1">
        <v>1</v>
      </c>
      <c r="F817" s="3"/>
      <c r="G817" s="3"/>
    </row>
    <row r="818" spans="1:16" s="1" customFormat="1" ht="18.75" outlineLevel="1" x14ac:dyDescent="0.3">
      <c r="A818" s="1" t="s">
        <v>508</v>
      </c>
      <c r="B818" s="1" t="s">
        <v>521</v>
      </c>
      <c r="C818" s="1">
        <v>3</v>
      </c>
      <c r="F818" s="3"/>
      <c r="G818" s="3"/>
    </row>
    <row r="819" spans="1:16" s="1" customFormat="1" ht="18.75" outlineLevel="1" x14ac:dyDescent="0.3">
      <c r="A819" s="1" t="s">
        <v>230</v>
      </c>
      <c r="B819" s="1" t="s">
        <v>752</v>
      </c>
      <c r="C819" s="1">
        <v>0</v>
      </c>
      <c r="F819" s="3"/>
      <c r="G819" s="3"/>
    </row>
    <row r="820" spans="1:16" s="1" customFormat="1" ht="18.75" x14ac:dyDescent="0.3">
      <c r="A820" s="1" t="s">
        <v>508</v>
      </c>
      <c r="B820" s="1" t="s">
        <v>957</v>
      </c>
      <c r="C820" s="1">
        <v>37</v>
      </c>
      <c r="F820" s="3"/>
      <c r="G820" s="3"/>
    </row>
    <row r="821" spans="1:16" s="1" customFormat="1" ht="18.75" outlineLevel="1" x14ac:dyDescent="0.3">
      <c r="A821" s="1" t="s">
        <v>508</v>
      </c>
      <c r="B821" s="1" t="s">
        <v>1393</v>
      </c>
      <c r="C821" s="3">
        <v>27</v>
      </c>
      <c r="F821" s="3"/>
      <c r="G821" s="3"/>
    </row>
    <row r="822" spans="1:16" s="1" customFormat="1" ht="18.75" outlineLevel="1" x14ac:dyDescent="0.3">
      <c r="A822" s="1" t="s">
        <v>508</v>
      </c>
      <c r="B822" s="1" t="s">
        <v>953</v>
      </c>
      <c r="C822" s="3">
        <v>31</v>
      </c>
      <c r="F822" s="3"/>
      <c r="G822" s="3"/>
    </row>
    <row r="823" spans="1:16" s="1" customFormat="1" ht="18.75" outlineLevel="1" x14ac:dyDescent="0.3">
      <c r="A823" s="1" t="s">
        <v>508</v>
      </c>
      <c r="B823" s="1" t="s">
        <v>954</v>
      </c>
      <c r="C823" s="3">
        <v>4</v>
      </c>
      <c r="E823" s="7"/>
      <c r="F823" s="3"/>
      <c r="G823" s="3"/>
    </row>
    <row r="824" spans="1:16" s="1" customFormat="1" ht="18.75" outlineLevel="1" x14ac:dyDescent="0.3">
      <c r="A824" s="1" t="s">
        <v>508</v>
      </c>
      <c r="B824" s="1" t="s">
        <v>522</v>
      </c>
      <c r="C824" s="1">
        <v>0</v>
      </c>
      <c r="F824" s="3"/>
      <c r="G824" s="3"/>
    </row>
    <row r="825" spans="1:16" s="1" customFormat="1" ht="18.75" outlineLevel="1" x14ac:dyDescent="0.3">
      <c r="A825" s="1" t="s">
        <v>230</v>
      </c>
      <c r="B825" s="1" t="s">
        <v>753</v>
      </c>
      <c r="C825" s="1">
        <v>3</v>
      </c>
      <c r="F825" s="3"/>
      <c r="G825" s="3"/>
    </row>
    <row r="826" spans="1:16" s="1" customFormat="1" ht="18.75" outlineLevel="1" x14ac:dyDescent="0.3">
      <c r="A826" s="1" t="s">
        <v>230</v>
      </c>
      <c r="B826" s="1" t="s">
        <v>268</v>
      </c>
      <c r="C826" s="1">
        <v>6</v>
      </c>
      <c r="F826" s="3"/>
      <c r="G826" s="3"/>
    </row>
    <row r="827" spans="1:16" s="1" customFormat="1" ht="18.75" outlineLevel="1" x14ac:dyDescent="0.3">
      <c r="A827" s="1" t="s">
        <v>508</v>
      </c>
      <c r="B827" s="1" t="s">
        <v>959</v>
      </c>
      <c r="C827" s="1">
        <v>0</v>
      </c>
      <c r="E827" s="11"/>
      <c r="F827" s="3"/>
      <c r="G827" s="3"/>
    </row>
    <row r="828" spans="1:16" s="1" customFormat="1" ht="18.75" outlineLevel="1" x14ac:dyDescent="0.3">
      <c r="A828" s="1" t="s">
        <v>508</v>
      </c>
      <c r="B828" s="1" t="s">
        <v>523</v>
      </c>
      <c r="C828" s="3">
        <v>8</v>
      </c>
      <c r="D828" s="7"/>
      <c r="E828" s="7"/>
      <c r="F828" s="3"/>
      <c r="G828" s="3"/>
      <c r="H828" s="7"/>
      <c r="I828" s="7"/>
      <c r="J828" s="7"/>
      <c r="K828" s="7"/>
      <c r="L828" s="7"/>
      <c r="M828" s="7"/>
      <c r="N828" s="7"/>
      <c r="O828" s="7"/>
      <c r="P828" s="7"/>
    </row>
    <row r="829" spans="1:16" s="1" customFormat="1" ht="18.75" outlineLevel="1" x14ac:dyDescent="0.3">
      <c r="A829" s="1" t="s">
        <v>508</v>
      </c>
      <c r="B829" s="1" t="s">
        <v>524</v>
      </c>
      <c r="C829" s="3">
        <v>18</v>
      </c>
      <c r="D829" s="7"/>
      <c r="E829" s="7"/>
      <c r="F829" s="3"/>
      <c r="G829" s="3"/>
    </row>
    <row r="830" spans="1:16" s="1" customFormat="1" ht="18.75" outlineLevel="1" x14ac:dyDescent="0.3">
      <c r="A830" s="1" t="s">
        <v>508</v>
      </c>
      <c r="B830" s="1" t="s">
        <v>525</v>
      </c>
      <c r="C830" s="1">
        <v>4</v>
      </c>
      <c r="F830" s="3"/>
      <c r="G830" s="3"/>
    </row>
    <row r="831" spans="1:16" s="5" customFormat="1" ht="18.75" outlineLevel="1" x14ac:dyDescent="0.3">
      <c r="A831" s="1" t="s">
        <v>508</v>
      </c>
      <c r="B831" s="1" t="s">
        <v>526</v>
      </c>
      <c r="C831" s="1">
        <v>2</v>
      </c>
      <c r="D831" s="1"/>
      <c r="E831" s="1"/>
      <c r="F831" s="3"/>
      <c r="G831" s="3"/>
      <c r="H831" s="1"/>
      <c r="I831" s="1"/>
      <c r="J831" s="1"/>
      <c r="K831" s="1"/>
      <c r="L831" s="1"/>
      <c r="M831" s="1"/>
      <c r="N831" s="1"/>
      <c r="O831" s="1"/>
      <c r="P831" s="1"/>
    </row>
    <row r="832" spans="1:16" s="1" customFormat="1" ht="18.75" outlineLevel="1" x14ac:dyDescent="0.3">
      <c r="A832" s="1" t="s">
        <v>508</v>
      </c>
      <c r="B832" s="1" t="s">
        <v>972</v>
      </c>
      <c r="C832" s="1">
        <v>64</v>
      </c>
      <c r="E832" s="9" t="s">
        <v>412</v>
      </c>
      <c r="F832" s="3"/>
      <c r="G832" s="3"/>
    </row>
    <row r="833" spans="1:7" s="1" customFormat="1" ht="18.75" outlineLevel="1" x14ac:dyDescent="0.3">
      <c r="A833" s="1" t="s">
        <v>508</v>
      </c>
      <c r="B833" s="1" t="s">
        <v>955</v>
      </c>
      <c r="C833" s="3">
        <v>7</v>
      </c>
      <c r="F833" s="3"/>
      <c r="G833" s="3"/>
    </row>
    <row r="834" spans="1:7" s="1" customFormat="1" ht="18.75" outlineLevel="1" x14ac:dyDescent="0.3">
      <c r="A834" s="1" t="s">
        <v>508</v>
      </c>
      <c r="B834" s="1" t="s">
        <v>527</v>
      </c>
      <c r="C834" s="1">
        <v>1</v>
      </c>
      <c r="F834" s="3"/>
      <c r="G834" s="3"/>
    </row>
    <row r="835" spans="1:7" s="1" customFormat="1" ht="18.75" outlineLevel="1" x14ac:dyDescent="0.3">
      <c r="A835" s="1" t="s">
        <v>508</v>
      </c>
      <c r="B835" s="1" t="s">
        <v>956</v>
      </c>
      <c r="C835" s="3">
        <v>6</v>
      </c>
      <c r="F835" s="3"/>
      <c r="G835" s="3"/>
    </row>
    <row r="836" spans="1:7" s="1" customFormat="1" ht="18.75" outlineLevel="1" x14ac:dyDescent="0.3">
      <c r="A836" s="1" t="s">
        <v>230</v>
      </c>
      <c r="B836" s="1" t="s">
        <v>269</v>
      </c>
      <c r="C836" s="1">
        <v>10</v>
      </c>
      <c r="F836" s="3"/>
      <c r="G836" s="3"/>
    </row>
    <row r="837" spans="1:7" s="1" customFormat="1" ht="18.75" outlineLevel="1" x14ac:dyDescent="0.3">
      <c r="A837" s="1" t="s">
        <v>230</v>
      </c>
      <c r="B837" s="1" t="s">
        <v>270</v>
      </c>
      <c r="C837" s="1">
        <v>2</v>
      </c>
      <c r="F837" s="3"/>
      <c r="G837" s="3"/>
    </row>
    <row r="838" spans="1:7" s="1" customFormat="1" ht="18.75" outlineLevel="1" x14ac:dyDescent="0.3">
      <c r="A838" s="1" t="s">
        <v>230</v>
      </c>
      <c r="B838" s="1" t="s">
        <v>271</v>
      </c>
      <c r="C838" s="1">
        <v>4</v>
      </c>
      <c r="F838" s="3"/>
      <c r="G838" s="3"/>
    </row>
    <row r="839" spans="1:7" s="1" customFormat="1" ht="18.75" outlineLevel="1" x14ac:dyDescent="0.3">
      <c r="A839" s="1" t="s">
        <v>230</v>
      </c>
      <c r="B839" s="1" t="s">
        <v>754</v>
      </c>
      <c r="C839" s="1">
        <v>29</v>
      </c>
      <c r="F839" s="3"/>
      <c r="G839" s="3"/>
    </row>
    <row r="840" spans="1:7" s="1" customFormat="1" ht="18.75" outlineLevel="1" x14ac:dyDescent="0.3">
      <c r="A840" s="1" t="s">
        <v>508</v>
      </c>
      <c r="B840" s="1" t="s">
        <v>665</v>
      </c>
      <c r="C840" s="1">
        <v>35</v>
      </c>
      <c r="E840" s="7"/>
      <c r="F840" s="3"/>
      <c r="G840" s="3"/>
    </row>
    <row r="841" spans="1:7" s="1" customFormat="1" ht="18.75" outlineLevel="1" x14ac:dyDescent="0.3">
      <c r="A841" s="1" t="s">
        <v>230</v>
      </c>
      <c r="B841" s="1" t="s">
        <v>272</v>
      </c>
      <c r="C841" s="1">
        <v>0</v>
      </c>
      <c r="F841" s="3"/>
      <c r="G841" s="3"/>
    </row>
    <row r="842" spans="1:7" s="1" customFormat="1" ht="18.75" outlineLevel="1" x14ac:dyDescent="0.3">
      <c r="A842" s="1" t="s">
        <v>230</v>
      </c>
      <c r="B842" s="1" t="s">
        <v>273</v>
      </c>
      <c r="C842" s="1">
        <v>0</v>
      </c>
      <c r="F842" s="3"/>
      <c r="G842" s="3"/>
    </row>
    <row r="843" spans="1:7" s="1" customFormat="1" ht="18.75" outlineLevel="1" x14ac:dyDescent="0.3">
      <c r="A843" s="1" t="s">
        <v>230</v>
      </c>
      <c r="B843" s="1" t="s">
        <v>274</v>
      </c>
      <c r="C843" s="1">
        <v>6</v>
      </c>
      <c r="F843" s="3"/>
      <c r="G843" s="3"/>
    </row>
    <row r="844" spans="1:7" s="1" customFormat="1" ht="18.75" outlineLevel="1" x14ac:dyDescent="0.3">
      <c r="A844" s="1" t="s">
        <v>230</v>
      </c>
      <c r="B844" s="1" t="s">
        <v>275</v>
      </c>
      <c r="C844" s="1">
        <v>1</v>
      </c>
      <c r="F844" s="3"/>
      <c r="G844" s="3"/>
    </row>
    <row r="845" spans="1:7" s="1" customFormat="1" ht="18.75" outlineLevel="1" x14ac:dyDescent="0.3">
      <c r="A845" s="1" t="s">
        <v>230</v>
      </c>
      <c r="B845" s="1" t="s">
        <v>528</v>
      </c>
      <c r="C845" s="1">
        <v>3</v>
      </c>
      <c r="F845" s="3"/>
      <c r="G845" s="3"/>
    </row>
    <row r="846" spans="1:7" s="1" customFormat="1" ht="18.75" outlineLevel="1" x14ac:dyDescent="0.3">
      <c r="A846" s="1" t="s">
        <v>508</v>
      </c>
      <c r="B846" s="1" t="s">
        <v>529</v>
      </c>
      <c r="C846" s="1">
        <v>1</v>
      </c>
      <c r="F846" s="3"/>
      <c r="G846" s="3"/>
    </row>
    <row r="847" spans="1:7" s="1" customFormat="1" ht="18.75" outlineLevel="1" collapsed="1" x14ac:dyDescent="0.3">
      <c r="A847" s="1" t="s">
        <v>508</v>
      </c>
      <c r="B847" s="1" t="s">
        <v>530</v>
      </c>
      <c r="C847" s="3">
        <v>4</v>
      </c>
      <c r="F847" s="3"/>
      <c r="G847" s="3"/>
    </row>
    <row r="848" spans="1:7" s="1" customFormat="1" ht="18.75" outlineLevel="1" x14ac:dyDescent="0.3">
      <c r="A848" s="1" t="s">
        <v>230</v>
      </c>
      <c r="B848" s="1" t="s">
        <v>276</v>
      </c>
      <c r="C848" s="1">
        <v>1</v>
      </c>
      <c r="F848" s="3"/>
      <c r="G848" s="3"/>
    </row>
    <row r="849" spans="1:16" s="1" customFormat="1" ht="18.75" outlineLevel="1" x14ac:dyDescent="0.3">
      <c r="A849" s="1" t="s">
        <v>230</v>
      </c>
      <c r="B849" s="1" t="s">
        <v>755</v>
      </c>
      <c r="C849" s="1">
        <v>14</v>
      </c>
      <c r="F849" s="3"/>
      <c r="G849" s="3"/>
    </row>
    <row r="850" spans="1:16" s="1" customFormat="1" ht="18.75" outlineLevel="1" x14ac:dyDescent="0.3">
      <c r="A850" s="1" t="s">
        <v>230</v>
      </c>
      <c r="B850" s="1" t="s">
        <v>756</v>
      </c>
      <c r="C850" s="1">
        <v>21</v>
      </c>
      <c r="F850" s="3"/>
      <c r="G850" s="3"/>
    </row>
    <row r="851" spans="1:16" s="1" customFormat="1" ht="18.75" outlineLevel="1" x14ac:dyDescent="0.3">
      <c r="A851" s="1" t="s">
        <v>508</v>
      </c>
      <c r="B851" s="1" t="s">
        <v>531</v>
      </c>
      <c r="C851" s="3">
        <v>33</v>
      </c>
      <c r="F851" s="3"/>
      <c r="G851" s="3"/>
    </row>
    <row r="852" spans="1:16" s="1" customFormat="1" ht="18.75" outlineLevel="1" x14ac:dyDescent="0.3">
      <c r="A852" s="1" t="s">
        <v>508</v>
      </c>
      <c r="B852" s="1" t="s">
        <v>532</v>
      </c>
      <c r="C852" s="3">
        <v>4</v>
      </c>
      <c r="F852" s="3"/>
      <c r="G852" s="3"/>
    </row>
    <row r="853" spans="1:16" s="1" customFormat="1" ht="18.75" outlineLevel="1" x14ac:dyDescent="0.3">
      <c r="A853" s="1" t="s">
        <v>230</v>
      </c>
      <c r="B853" s="1" t="s">
        <v>277</v>
      </c>
      <c r="C853" s="1">
        <v>3</v>
      </c>
      <c r="F853" s="3"/>
      <c r="G853" s="3"/>
    </row>
    <row r="854" spans="1:16" s="1" customFormat="1" ht="18.75" outlineLevel="1" x14ac:dyDescent="0.3">
      <c r="A854" s="1" t="s">
        <v>508</v>
      </c>
      <c r="B854" s="1" t="s">
        <v>666</v>
      </c>
      <c r="C854" s="3">
        <v>9</v>
      </c>
      <c r="F854" s="3"/>
      <c r="G854" s="3"/>
    </row>
    <row r="855" spans="1:16" s="1" customFormat="1" ht="18.75" outlineLevel="1" x14ac:dyDescent="0.3">
      <c r="A855" s="1" t="s">
        <v>230</v>
      </c>
      <c r="B855" s="1" t="s">
        <v>278</v>
      </c>
      <c r="C855" s="1">
        <v>2</v>
      </c>
      <c r="F855" s="3"/>
      <c r="G855" s="3"/>
    </row>
    <row r="856" spans="1:16" s="1" customFormat="1" ht="18.75" outlineLevel="1" x14ac:dyDescent="0.3">
      <c r="A856" s="1" t="s">
        <v>508</v>
      </c>
      <c r="B856" s="1" t="s">
        <v>958</v>
      </c>
      <c r="C856" s="1">
        <v>1</v>
      </c>
      <c r="E856" s="7"/>
      <c r="F856" s="3"/>
      <c r="G856" s="3"/>
    </row>
    <row r="857" spans="1:16" s="1" customFormat="1" ht="18.75" outlineLevel="1" x14ac:dyDescent="0.3">
      <c r="A857" s="1" t="s">
        <v>230</v>
      </c>
      <c r="B857" s="1" t="s">
        <v>279</v>
      </c>
      <c r="C857" s="1">
        <v>0</v>
      </c>
      <c r="F857" s="3"/>
      <c r="G857" s="3"/>
    </row>
    <row r="858" spans="1:16" s="1" customFormat="1" ht="18.75" outlineLevel="1" x14ac:dyDescent="0.3">
      <c r="A858" s="1" t="s">
        <v>230</v>
      </c>
      <c r="B858" s="1" t="s">
        <v>280</v>
      </c>
      <c r="C858" s="1">
        <v>1</v>
      </c>
      <c r="F858" s="3"/>
      <c r="G858" s="3"/>
    </row>
    <row r="859" spans="1:16" s="1" customFormat="1" ht="18.75" outlineLevel="1" x14ac:dyDescent="0.3">
      <c r="A859" s="1" t="s">
        <v>230</v>
      </c>
      <c r="B859" s="1" t="s">
        <v>281</v>
      </c>
      <c r="C859" s="1">
        <v>17</v>
      </c>
      <c r="F859" s="3"/>
      <c r="G859" s="3"/>
    </row>
    <row r="860" spans="1:16" s="5" customFormat="1" ht="18.75" outlineLevel="1" x14ac:dyDescent="0.3">
      <c r="A860" s="1" t="s">
        <v>230</v>
      </c>
      <c r="B860" s="1" t="s">
        <v>282</v>
      </c>
      <c r="C860" s="1">
        <v>12</v>
      </c>
      <c r="D860" s="1"/>
      <c r="E860" s="1"/>
      <c r="F860" s="3"/>
      <c r="G860" s="3"/>
      <c r="H860" s="1"/>
      <c r="I860" s="1"/>
      <c r="J860" s="1"/>
      <c r="K860" s="1"/>
      <c r="L860" s="1"/>
      <c r="M860" s="1"/>
      <c r="N860" s="1"/>
      <c r="O860" s="1"/>
      <c r="P860" s="1"/>
    </row>
    <row r="861" spans="1:16" s="1" customFormat="1" ht="18.75" outlineLevel="1" x14ac:dyDescent="0.3">
      <c r="A861" s="1" t="s">
        <v>230</v>
      </c>
      <c r="B861" s="1" t="s">
        <v>757</v>
      </c>
      <c r="C861" s="1">
        <v>19</v>
      </c>
      <c r="F861" s="3"/>
      <c r="G861" s="3"/>
    </row>
    <row r="862" spans="1:16" s="1" customFormat="1" ht="18.75" outlineLevel="1" x14ac:dyDescent="0.3">
      <c r="A862" s="1" t="s">
        <v>230</v>
      </c>
      <c r="B862" s="1" t="s">
        <v>283</v>
      </c>
      <c r="C862" s="1">
        <v>7</v>
      </c>
      <c r="F862" s="3"/>
      <c r="G862" s="3"/>
    </row>
    <row r="863" spans="1:16" s="1" customFormat="1" ht="18.75" outlineLevel="1" x14ac:dyDescent="0.3">
      <c r="A863" s="1" t="s">
        <v>230</v>
      </c>
      <c r="B863" s="1" t="s">
        <v>284</v>
      </c>
      <c r="C863" s="1">
        <v>1</v>
      </c>
      <c r="F863" s="3"/>
      <c r="G863" s="3"/>
    </row>
    <row r="864" spans="1:16" s="1" customFormat="1" ht="18.75" outlineLevel="1" x14ac:dyDescent="0.3">
      <c r="A864" s="1" t="s">
        <v>611</v>
      </c>
      <c r="B864" s="1" t="s">
        <v>3</v>
      </c>
      <c r="C864" s="1">
        <v>1</v>
      </c>
      <c r="F864" s="3"/>
      <c r="G864" s="3"/>
    </row>
    <row r="865" spans="1:16" s="1" customFormat="1" ht="18.75" outlineLevel="1" x14ac:dyDescent="0.3">
      <c r="A865" s="1" t="s">
        <v>611</v>
      </c>
      <c r="B865" s="1" t="s">
        <v>4</v>
      </c>
      <c r="C865" s="1">
        <v>1</v>
      </c>
      <c r="F865" s="3"/>
      <c r="G865" s="3"/>
    </row>
    <row r="866" spans="1:16" s="1" customFormat="1" ht="18.75" x14ac:dyDescent="0.3">
      <c r="A866" s="1" t="s">
        <v>408</v>
      </c>
      <c r="B866" s="1" t="s">
        <v>606</v>
      </c>
      <c r="C866" s="1">
        <v>11</v>
      </c>
      <c r="F866" s="3"/>
      <c r="G866" s="3"/>
      <c r="H866" s="3"/>
      <c r="I866" s="3"/>
      <c r="J866" s="3"/>
      <c r="K866" s="3"/>
      <c r="L866" s="3"/>
      <c r="M866" s="3"/>
    </row>
    <row r="867" spans="1:16" s="1" customFormat="1" ht="18.75" outlineLevel="1" x14ac:dyDescent="0.3">
      <c r="A867" s="1" t="s">
        <v>1190</v>
      </c>
      <c r="B867" s="1" t="s">
        <v>810</v>
      </c>
      <c r="C867" s="3">
        <v>56</v>
      </c>
      <c r="F867" s="3"/>
      <c r="G867" s="3"/>
      <c r="H867" s="17"/>
      <c r="I867" s="17"/>
      <c r="J867" s="17"/>
      <c r="K867" s="17"/>
      <c r="L867" s="17"/>
      <c r="M867" s="17"/>
      <c r="N867" s="17"/>
      <c r="O867" s="17"/>
      <c r="P867" s="17"/>
    </row>
    <row r="868" spans="1:16" s="1" customFormat="1" ht="18.75" outlineLevel="1" x14ac:dyDescent="0.3">
      <c r="A868" s="1" t="s">
        <v>611</v>
      </c>
      <c r="B868" s="1" t="s">
        <v>5</v>
      </c>
      <c r="C868" s="3">
        <v>20</v>
      </c>
      <c r="F868" s="3"/>
      <c r="G868" s="3"/>
    </row>
    <row r="869" spans="1:16" s="1" customFormat="1" ht="18.75" outlineLevel="1" x14ac:dyDescent="0.3">
      <c r="A869" s="1" t="s">
        <v>408</v>
      </c>
      <c r="B869" s="1" t="s">
        <v>851</v>
      </c>
      <c r="C869" s="1">
        <v>12</v>
      </c>
      <c r="F869" s="3"/>
      <c r="G869" s="3"/>
    </row>
    <row r="870" spans="1:16" s="1" customFormat="1" ht="18.75" outlineLevel="1" x14ac:dyDescent="0.3">
      <c r="A870" s="1" t="s">
        <v>408</v>
      </c>
      <c r="B870" s="1" t="s">
        <v>625</v>
      </c>
      <c r="C870" s="1">
        <v>0</v>
      </c>
      <c r="F870" s="3"/>
      <c r="G870" s="3"/>
    </row>
    <row r="871" spans="1:16" s="1" customFormat="1" ht="18.75" outlineLevel="1" x14ac:dyDescent="0.3">
      <c r="A871" s="1" t="s">
        <v>611</v>
      </c>
      <c r="B871" s="1" t="s">
        <v>6</v>
      </c>
      <c r="C871" s="1">
        <v>0</v>
      </c>
      <c r="F871" s="3"/>
      <c r="G871" s="3"/>
      <c r="H871" s="5"/>
      <c r="I871" s="5"/>
      <c r="J871" s="5"/>
      <c r="K871" s="5"/>
      <c r="L871" s="5"/>
      <c r="M871" s="5"/>
      <c r="N871" s="5"/>
      <c r="O871" s="5"/>
      <c r="P871" s="5"/>
    </row>
    <row r="872" spans="1:16" s="1" customFormat="1" ht="18.75" outlineLevel="1" x14ac:dyDescent="0.3">
      <c r="A872" s="1" t="s">
        <v>611</v>
      </c>
      <c r="B872" s="1" t="s">
        <v>7</v>
      </c>
      <c r="C872" s="1">
        <v>1</v>
      </c>
      <c r="F872" s="3"/>
      <c r="G872" s="3"/>
    </row>
    <row r="873" spans="1:16" s="1" customFormat="1" ht="18.75" outlineLevel="1" x14ac:dyDescent="0.3">
      <c r="A873" s="1" t="s">
        <v>611</v>
      </c>
      <c r="B873" s="1" t="s">
        <v>811</v>
      </c>
      <c r="C873" s="1">
        <v>31</v>
      </c>
      <c r="F873" s="3"/>
      <c r="G873" s="3"/>
      <c r="H873" s="5"/>
      <c r="I873" s="5"/>
      <c r="J873" s="5"/>
      <c r="K873" s="5"/>
      <c r="L873" s="5"/>
      <c r="M873" s="5"/>
      <c r="N873" s="5"/>
      <c r="O873" s="5"/>
      <c r="P873" s="5"/>
    </row>
    <row r="874" spans="1:16" s="1" customFormat="1" ht="18.75" outlineLevel="1" x14ac:dyDescent="0.3">
      <c r="A874" s="1" t="s">
        <v>611</v>
      </c>
      <c r="B874" s="1" t="s">
        <v>8</v>
      </c>
      <c r="C874" s="1">
        <v>1</v>
      </c>
      <c r="F874" s="3"/>
      <c r="G874" s="3"/>
    </row>
    <row r="875" spans="1:16" s="1" customFormat="1" ht="18.75" outlineLevel="1" x14ac:dyDescent="0.3">
      <c r="A875" s="1" t="s">
        <v>1190</v>
      </c>
      <c r="B875" s="1" t="s">
        <v>1252</v>
      </c>
      <c r="C875" s="1">
        <v>0</v>
      </c>
      <c r="F875" s="3"/>
      <c r="G875" s="3"/>
      <c r="H875" s="17"/>
      <c r="I875" s="17"/>
      <c r="J875" s="17"/>
      <c r="K875" s="17"/>
      <c r="L875" s="17"/>
      <c r="M875" s="17"/>
      <c r="N875" s="17"/>
      <c r="O875" s="17"/>
      <c r="P875" s="17"/>
    </row>
    <row r="876" spans="1:16" s="1" customFormat="1" ht="18.75" outlineLevel="1" x14ac:dyDescent="0.3">
      <c r="A876" s="1" t="s">
        <v>1132</v>
      </c>
      <c r="B876" s="1" t="s">
        <v>1253</v>
      </c>
      <c r="C876" s="1">
        <v>17</v>
      </c>
      <c r="F876" s="3"/>
      <c r="G876" s="3"/>
      <c r="H876" s="17"/>
      <c r="I876" s="17"/>
      <c r="J876" s="17"/>
      <c r="K876" s="17"/>
      <c r="L876" s="17"/>
      <c r="M876" s="17"/>
      <c r="N876" s="17"/>
      <c r="O876" s="17"/>
      <c r="P876" s="17"/>
    </row>
    <row r="877" spans="1:16" s="1" customFormat="1" ht="18.75" outlineLevel="1" x14ac:dyDescent="0.3">
      <c r="A877" s="1" t="s">
        <v>1190</v>
      </c>
      <c r="B877" s="1" t="s">
        <v>1254</v>
      </c>
      <c r="C877" s="1">
        <v>0</v>
      </c>
      <c r="F877" s="3"/>
      <c r="G877" s="3"/>
      <c r="H877" s="17"/>
      <c r="I877" s="17"/>
      <c r="J877" s="17"/>
      <c r="K877" s="17"/>
      <c r="L877" s="17"/>
      <c r="M877" s="17"/>
      <c r="N877" s="17"/>
      <c r="O877" s="17"/>
      <c r="P877" s="17"/>
    </row>
    <row r="878" spans="1:16" s="1" customFormat="1" ht="18.75" outlineLevel="1" x14ac:dyDescent="0.3">
      <c r="A878" s="1" t="s">
        <v>508</v>
      </c>
      <c r="B878" s="1" t="s">
        <v>1031</v>
      </c>
      <c r="C878" s="3">
        <v>24</v>
      </c>
      <c r="D878" s="7"/>
      <c r="E878" s="7"/>
      <c r="F878" s="3"/>
      <c r="G878" s="3"/>
    </row>
    <row r="879" spans="1:16" s="2" customFormat="1" ht="18.75" outlineLevel="1" x14ac:dyDescent="0.3">
      <c r="A879" s="1" t="s">
        <v>1132</v>
      </c>
      <c r="B879" s="1" t="s">
        <v>1176</v>
      </c>
      <c r="C879" s="1">
        <v>6</v>
      </c>
      <c r="D879" s="1"/>
      <c r="E879" s="1"/>
      <c r="F879" s="3"/>
      <c r="G879" s="3"/>
      <c r="H879" s="17"/>
      <c r="I879" s="17"/>
      <c r="J879" s="17"/>
      <c r="K879" s="17"/>
      <c r="L879" s="17"/>
      <c r="M879" s="17"/>
      <c r="N879" s="17"/>
      <c r="O879" s="17"/>
      <c r="P879" s="17"/>
    </row>
    <row r="880" spans="1:16" s="2" customFormat="1" ht="18.75" outlineLevel="1" collapsed="1" x14ac:dyDescent="0.3">
      <c r="A880" s="1" t="s">
        <v>534</v>
      </c>
      <c r="B880" s="1" t="s">
        <v>969</v>
      </c>
      <c r="C880" s="1">
        <v>12</v>
      </c>
      <c r="D880" s="1"/>
      <c r="E880" s="1"/>
      <c r="F880" s="3"/>
      <c r="G880" s="3"/>
      <c r="H880" s="1"/>
      <c r="I880" s="1"/>
      <c r="J880" s="1"/>
      <c r="K880" s="1"/>
      <c r="L880" s="1"/>
      <c r="M880" s="1"/>
      <c r="N880" s="1"/>
      <c r="O880" s="1"/>
      <c r="P880" s="1"/>
    </row>
    <row r="881" spans="1:16" s="5" customFormat="1" ht="18.75" outlineLevel="1" x14ac:dyDescent="0.3">
      <c r="A881" s="1" t="s">
        <v>534</v>
      </c>
      <c r="B881" s="1" t="s">
        <v>544</v>
      </c>
      <c r="C881" s="1">
        <v>158</v>
      </c>
      <c r="D881" s="1"/>
      <c r="E881" s="1"/>
      <c r="F881" s="3"/>
      <c r="G881" s="3"/>
      <c r="H881" s="1"/>
      <c r="I881" s="1"/>
      <c r="J881" s="1"/>
      <c r="K881" s="1"/>
      <c r="L881" s="1"/>
      <c r="M881" s="1"/>
      <c r="N881" s="1"/>
      <c r="O881" s="1"/>
      <c r="P881" s="1"/>
    </row>
    <row r="882" spans="1:16" s="1" customFormat="1" ht="18.75" outlineLevel="1" x14ac:dyDescent="0.3">
      <c r="A882" s="1" t="s">
        <v>32</v>
      </c>
      <c r="B882" s="1" t="s">
        <v>44</v>
      </c>
      <c r="C882" s="1">
        <v>3</v>
      </c>
      <c r="F882" s="3"/>
      <c r="G882" s="3"/>
      <c r="H882" s="5"/>
      <c r="I882" s="5"/>
      <c r="J882" s="5"/>
      <c r="K882" s="5"/>
      <c r="L882" s="5"/>
      <c r="M882" s="5"/>
      <c r="N882" s="5"/>
      <c r="O882" s="5"/>
      <c r="P882" s="5"/>
    </row>
    <row r="883" spans="1:16" s="1" customFormat="1" ht="18.75" outlineLevel="1" x14ac:dyDescent="0.3">
      <c r="A883" s="1" t="s">
        <v>32</v>
      </c>
      <c r="B883" s="1" t="s">
        <v>1313</v>
      </c>
      <c r="C883" s="1">
        <v>167</v>
      </c>
      <c r="F883" s="3"/>
      <c r="G883" s="3"/>
      <c r="H883" s="5"/>
      <c r="I883" s="5"/>
      <c r="J883" s="5"/>
      <c r="K883" s="5"/>
      <c r="L883" s="5"/>
      <c r="M883" s="5"/>
      <c r="N883" s="5"/>
      <c r="O883" s="5"/>
      <c r="P883" s="5"/>
    </row>
    <row r="884" spans="1:16" s="1" customFormat="1" ht="18.75" outlineLevel="1" collapsed="1" x14ac:dyDescent="0.3">
      <c r="A884" s="1" t="s">
        <v>548</v>
      </c>
      <c r="B884" s="1" t="s">
        <v>567</v>
      </c>
      <c r="C884" s="1">
        <v>0</v>
      </c>
      <c r="F884" s="3"/>
      <c r="G884" s="3"/>
      <c r="H884" s="5"/>
      <c r="I884" s="5"/>
      <c r="J884" s="5"/>
      <c r="K884" s="5"/>
      <c r="L884" s="5"/>
      <c r="M884" s="5"/>
      <c r="N884" s="5"/>
      <c r="O884" s="5"/>
      <c r="P884" s="5"/>
    </row>
    <row r="885" spans="1:16" s="1" customFormat="1" ht="18.75" outlineLevel="1" x14ac:dyDescent="0.3">
      <c r="A885" s="1" t="s">
        <v>548</v>
      </c>
      <c r="B885" s="1" t="s">
        <v>568</v>
      </c>
      <c r="C885" s="1">
        <v>1</v>
      </c>
      <c r="F885" s="3"/>
      <c r="G885" s="3"/>
    </row>
    <row r="886" spans="1:16" s="1" customFormat="1" ht="18.75" outlineLevel="1" x14ac:dyDescent="0.3">
      <c r="A886" s="1" t="s">
        <v>358</v>
      </c>
      <c r="B886" s="1" t="s">
        <v>927</v>
      </c>
      <c r="C886" s="3">
        <v>109</v>
      </c>
      <c r="F886" s="3"/>
      <c r="G886" s="3"/>
    </row>
    <row r="887" spans="1:16" s="1" customFormat="1" ht="18.75" outlineLevel="1" x14ac:dyDescent="0.3">
      <c r="A887" s="1" t="s">
        <v>548</v>
      </c>
      <c r="B887" s="1" t="s">
        <v>569</v>
      </c>
      <c r="C887" s="1">
        <v>2</v>
      </c>
      <c r="F887" s="3"/>
      <c r="G887" s="3"/>
    </row>
    <row r="888" spans="1:16" s="1" customFormat="1" ht="18.75" outlineLevel="1" x14ac:dyDescent="0.3">
      <c r="A888" s="1" t="s">
        <v>548</v>
      </c>
      <c r="B888" s="1" t="s">
        <v>570</v>
      </c>
      <c r="C888" s="1">
        <v>0</v>
      </c>
      <c r="F888" s="3"/>
      <c r="G888" s="3"/>
    </row>
    <row r="889" spans="1:16" s="1" customFormat="1" ht="18.75" outlineLevel="1" collapsed="1" x14ac:dyDescent="0.3">
      <c r="A889" s="1" t="s">
        <v>408</v>
      </c>
      <c r="B889" s="1" t="s">
        <v>413</v>
      </c>
      <c r="C889" s="1">
        <v>0</v>
      </c>
      <c r="F889" s="3"/>
      <c r="G889" s="3"/>
    </row>
    <row r="890" spans="1:16" s="1" customFormat="1" ht="18.75" outlineLevel="1" x14ac:dyDescent="0.3">
      <c r="A890" s="1" t="s">
        <v>548</v>
      </c>
      <c r="B890" s="1" t="s">
        <v>571</v>
      </c>
      <c r="C890" s="1">
        <v>0</v>
      </c>
      <c r="F890" s="3"/>
      <c r="G890" s="3"/>
    </row>
    <row r="891" spans="1:16" s="1" customFormat="1" ht="18.75" outlineLevel="1" x14ac:dyDescent="0.3">
      <c r="A891" s="1" t="s">
        <v>548</v>
      </c>
      <c r="B891" s="1" t="s">
        <v>572</v>
      </c>
      <c r="C891" s="1">
        <v>0</v>
      </c>
      <c r="F891" s="3"/>
      <c r="G891" s="3"/>
    </row>
    <row r="892" spans="1:16" s="1" customFormat="1" ht="18.75" outlineLevel="1" x14ac:dyDescent="0.3">
      <c r="A892" s="1" t="s">
        <v>548</v>
      </c>
      <c r="B892" s="1" t="s">
        <v>976</v>
      </c>
      <c r="C892" s="1">
        <v>112</v>
      </c>
      <c r="F892" s="3"/>
      <c r="G892" s="3"/>
    </row>
    <row r="893" spans="1:16" s="1" customFormat="1" ht="18.75" outlineLevel="1" x14ac:dyDescent="0.3">
      <c r="A893" s="1" t="s">
        <v>548</v>
      </c>
      <c r="B893" s="1" t="s">
        <v>573</v>
      </c>
      <c r="C893" s="1">
        <v>111</v>
      </c>
      <c r="F893" s="3"/>
      <c r="G893" s="3"/>
    </row>
    <row r="894" spans="1:16" s="1" customFormat="1" ht="18.75" outlineLevel="1" x14ac:dyDescent="0.3">
      <c r="A894" s="1" t="s">
        <v>408</v>
      </c>
      <c r="B894" s="1" t="s">
        <v>1057</v>
      </c>
      <c r="C894" s="3">
        <v>44</v>
      </c>
      <c r="F894" s="3"/>
      <c r="G894" s="3"/>
    </row>
    <row r="895" spans="1:16" s="1" customFormat="1" ht="18.75" outlineLevel="1" x14ac:dyDescent="0.3">
      <c r="A895" s="1" t="s">
        <v>32</v>
      </c>
      <c r="B895" s="1" t="s">
        <v>1058</v>
      </c>
      <c r="C895" s="1">
        <v>24</v>
      </c>
      <c r="F895" s="3"/>
      <c r="G895" s="3"/>
    </row>
    <row r="896" spans="1:16" s="1" customFormat="1" ht="18.75" outlineLevel="1" x14ac:dyDescent="0.3">
      <c r="A896" s="1" t="s">
        <v>100</v>
      </c>
      <c r="B896" s="1" t="s">
        <v>683</v>
      </c>
      <c r="C896" s="1">
        <v>1</v>
      </c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</row>
    <row r="897" spans="1:16" s="17" customFormat="1" ht="18.75" outlineLevel="1" x14ac:dyDescent="0.3">
      <c r="A897" s="1" t="s">
        <v>327</v>
      </c>
      <c r="B897" s="1" t="s">
        <v>343</v>
      </c>
      <c r="C897" s="1">
        <v>66</v>
      </c>
      <c r="D897" s="1"/>
      <c r="E897" s="1"/>
      <c r="F897" s="3"/>
      <c r="G897" s="3"/>
      <c r="H897" s="1"/>
      <c r="I897" s="1"/>
      <c r="J897" s="1"/>
      <c r="K897" s="1"/>
      <c r="L897" s="1"/>
      <c r="M897" s="1"/>
      <c r="N897" s="1"/>
      <c r="O897" s="1"/>
      <c r="P897" s="1"/>
    </row>
    <row r="898" spans="1:16" s="1" customFormat="1" ht="18.75" x14ac:dyDescent="0.3">
      <c r="A898" s="1" t="s">
        <v>327</v>
      </c>
      <c r="B898" s="1" t="s">
        <v>823</v>
      </c>
      <c r="C898" s="1">
        <v>41</v>
      </c>
      <c r="F898" s="3"/>
      <c r="G898" s="3"/>
    </row>
    <row r="899" spans="1:16" s="1" customFormat="1" ht="18.75" outlineLevel="1" x14ac:dyDescent="0.3">
      <c r="A899" s="1" t="s">
        <v>327</v>
      </c>
      <c r="B899" s="1" t="s">
        <v>344</v>
      </c>
      <c r="C899" s="3">
        <v>58</v>
      </c>
      <c r="F899" s="3"/>
      <c r="G899" s="3"/>
    </row>
    <row r="900" spans="1:16" s="1" customFormat="1" ht="18.75" outlineLevel="1" x14ac:dyDescent="0.3">
      <c r="A900" s="1" t="s">
        <v>327</v>
      </c>
      <c r="B900" s="1" t="s">
        <v>816</v>
      </c>
      <c r="C900" s="3">
        <v>0</v>
      </c>
      <c r="F900" s="3"/>
      <c r="G900" s="3"/>
    </row>
    <row r="901" spans="1:16" s="1" customFormat="1" ht="18.75" x14ac:dyDescent="0.3">
      <c r="A901" s="1" t="s">
        <v>327</v>
      </c>
      <c r="B901" s="1" t="s">
        <v>817</v>
      </c>
      <c r="C901" s="3">
        <v>4</v>
      </c>
      <c r="F901" s="3"/>
      <c r="G901" s="3"/>
    </row>
    <row r="902" spans="1:16" s="1" customFormat="1" ht="18.75" outlineLevel="1" x14ac:dyDescent="0.3">
      <c r="A902" s="1" t="s">
        <v>327</v>
      </c>
      <c r="B902" s="1" t="s">
        <v>1341</v>
      </c>
      <c r="C902" s="1">
        <v>8</v>
      </c>
      <c r="F902" s="3"/>
      <c r="G902" s="3"/>
    </row>
    <row r="903" spans="1:16" s="1" customFormat="1" ht="18.75" outlineLevel="1" x14ac:dyDescent="0.3">
      <c r="A903" s="1" t="s">
        <v>327</v>
      </c>
      <c r="B903" s="1" t="s">
        <v>1342</v>
      </c>
      <c r="C903" s="1">
        <v>1</v>
      </c>
      <c r="F903" s="3"/>
      <c r="G903" s="3"/>
    </row>
    <row r="904" spans="1:16" s="1" customFormat="1" ht="18.75" outlineLevel="1" x14ac:dyDescent="0.3">
      <c r="A904" s="1" t="s">
        <v>327</v>
      </c>
      <c r="B904" s="1" t="s">
        <v>1343</v>
      </c>
      <c r="C904" s="1">
        <v>33</v>
      </c>
      <c r="F904" s="3"/>
      <c r="G904" s="3"/>
    </row>
    <row r="905" spans="1:16" s="1" customFormat="1" ht="18.75" x14ac:dyDescent="0.3">
      <c r="A905" s="1" t="s">
        <v>327</v>
      </c>
      <c r="B905" s="1" t="s">
        <v>1396</v>
      </c>
      <c r="C905" s="1">
        <v>25</v>
      </c>
      <c r="F905" s="3"/>
      <c r="G905" s="3"/>
    </row>
    <row r="906" spans="1:16" s="1" customFormat="1" ht="18.75" x14ac:dyDescent="0.3">
      <c r="A906" s="1" t="s">
        <v>578</v>
      </c>
      <c r="B906" s="1" t="s">
        <v>588</v>
      </c>
      <c r="C906" s="1">
        <v>1</v>
      </c>
      <c r="F906" s="3"/>
      <c r="G906" s="3"/>
    </row>
    <row r="907" spans="1:16" s="1" customFormat="1" ht="18.75" x14ac:dyDescent="0.3">
      <c r="A907" s="1" t="s">
        <v>578</v>
      </c>
      <c r="B907" s="1" t="s">
        <v>589</v>
      </c>
      <c r="C907" s="1">
        <v>6</v>
      </c>
      <c r="F907" s="3"/>
      <c r="G907" s="3"/>
    </row>
    <row r="908" spans="1:16" s="1" customFormat="1" ht="18.75" outlineLevel="1" x14ac:dyDescent="0.3">
      <c r="A908" s="1" t="s">
        <v>578</v>
      </c>
      <c r="B908" s="1" t="s">
        <v>590</v>
      </c>
      <c r="C908" s="1">
        <v>208</v>
      </c>
      <c r="F908" s="3"/>
      <c r="G908" s="3"/>
      <c r="H908" s="5"/>
      <c r="I908" s="5"/>
      <c r="J908" s="5"/>
      <c r="K908" s="5"/>
      <c r="L908" s="5"/>
      <c r="M908" s="5"/>
      <c r="N908" s="5"/>
      <c r="O908" s="5"/>
      <c r="P908" s="5"/>
    </row>
    <row r="909" spans="1:16" s="1" customFormat="1" ht="18.75" outlineLevel="1" x14ac:dyDescent="0.3">
      <c r="A909" s="1" t="s">
        <v>100</v>
      </c>
      <c r="B909" s="1" t="s">
        <v>1014</v>
      </c>
      <c r="C909" s="1">
        <v>2</v>
      </c>
      <c r="F909" s="3"/>
      <c r="G909" s="3"/>
      <c r="H909" s="7"/>
      <c r="I909" s="7"/>
      <c r="J909" s="7"/>
      <c r="K909" s="7"/>
      <c r="L909" s="7"/>
      <c r="M909" s="7"/>
      <c r="N909" s="7"/>
      <c r="O909" s="7"/>
      <c r="P909" s="7"/>
    </row>
    <row r="910" spans="1:16" s="1" customFormat="1" ht="18.75" outlineLevel="1" x14ac:dyDescent="0.3">
      <c r="A910" s="1" t="s">
        <v>478</v>
      </c>
      <c r="B910" s="1" t="s">
        <v>1011</v>
      </c>
      <c r="C910" s="1">
        <v>51</v>
      </c>
      <c r="F910" s="3"/>
      <c r="G910" s="3"/>
    </row>
    <row r="911" spans="1:16" s="1" customFormat="1" ht="18.75" outlineLevel="1" x14ac:dyDescent="0.3">
      <c r="A911" s="1" t="s">
        <v>478</v>
      </c>
      <c r="B911" s="1" t="s">
        <v>1012</v>
      </c>
      <c r="C911" s="1">
        <v>44</v>
      </c>
      <c r="F911" s="3"/>
      <c r="G911" s="3"/>
    </row>
    <row r="912" spans="1:16" s="1" customFormat="1" ht="18.75" outlineLevel="1" x14ac:dyDescent="0.3">
      <c r="A912" s="1" t="s">
        <v>478</v>
      </c>
      <c r="B912" s="1" t="s">
        <v>1013</v>
      </c>
      <c r="C912" s="1">
        <v>3</v>
      </c>
      <c r="F912" s="3"/>
      <c r="G912" s="3"/>
    </row>
    <row r="913" spans="1:16" s="1" customFormat="1" ht="18.75" outlineLevel="1" x14ac:dyDescent="0.3">
      <c r="A913" s="1" t="s">
        <v>132</v>
      </c>
      <c r="B913" s="1" t="s">
        <v>147</v>
      </c>
      <c r="C913" s="3">
        <v>17</v>
      </c>
      <c r="F913" s="3"/>
      <c r="G913" s="3"/>
    </row>
    <row r="914" spans="1:16" s="1" customFormat="1" ht="18.75" outlineLevel="1" x14ac:dyDescent="0.3">
      <c r="A914" s="1" t="s">
        <v>132</v>
      </c>
      <c r="B914" s="1" t="s">
        <v>148</v>
      </c>
      <c r="C914" s="3">
        <v>21</v>
      </c>
      <c r="F914" s="3"/>
      <c r="G914" s="3"/>
    </row>
    <row r="915" spans="1:16" s="1" customFormat="1" ht="18.75" outlineLevel="1" x14ac:dyDescent="0.3">
      <c r="A915" s="1" t="s">
        <v>384</v>
      </c>
      <c r="B915" s="1" t="s">
        <v>909</v>
      </c>
      <c r="C915" s="1">
        <v>33</v>
      </c>
      <c r="F915" s="3"/>
      <c r="G915" s="3"/>
    </row>
    <row r="916" spans="1:16" s="1" customFormat="1" ht="18.75" outlineLevel="1" x14ac:dyDescent="0.3">
      <c r="A916" s="1" t="s">
        <v>384</v>
      </c>
      <c r="B916" s="1" t="s">
        <v>385</v>
      </c>
      <c r="C916" s="1">
        <v>28</v>
      </c>
      <c r="F916" s="3"/>
      <c r="G916" s="3"/>
    </row>
    <row r="917" spans="1:16" s="1" customFormat="1" ht="18.75" outlineLevel="1" x14ac:dyDescent="0.3">
      <c r="A917" s="1" t="s">
        <v>384</v>
      </c>
      <c r="B917" s="1" t="s">
        <v>386</v>
      </c>
      <c r="C917" s="1">
        <v>6</v>
      </c>
      <c r="F917" s="3"/>
      <c r="G917" s="3"/>
    </row>
    <row r="918" spans="1:16" s="1" customFormat="1" ht="18.75" outlineLevel="1" x14ac:dyDescent="0.3">
      <c r="A918" s="1" t="s">
        <v>384</v>
      </c>
      <c r="B918" s="1" t="s">
        <v>910</v>
      </c>
      <c r="C918" s="1">
        <v>31</v>
      </c>
      <c r="F918" s="3"/>
      <c r="G918" s="3"/>
    </row>
    <row r="919" spans="1:16" s="1" customFormat="1" ht="18.75" outlineLevel="1" x14ac:dyDescent="0.3">
      <c r="A919" s="1" t="s">
        <v>53</v>
      </c>
      <c r="B919" s="1" t="s">
        <v>52</v>
      </c>
      <c r="C919" s="1">
        <v>17</v>
      </c>
      <c r="F919" s="3"/>
      <c r="G919" s="3"/>
    </row>
    <row r="920" spans="1:16" s="1" customFormat="1" ht="18.75" outlineLevel="1" x14ac:dyDescent="0.3">
      <c r="A920" s="1" t="s">
        <v>132</v>
      </c>
      <c r="B920" s="1" t="s">
        <v>149</v>
      </c>
      <c r="C920" s="3">
        <v>80</v>
      </c>
      <c r="F920" s="3"/>
      <c r="G920" s="3"/>
    </row>
    <row r="921" spans="1:16" s="1" customFormat="1" ht="18.75" outlineLevel="1" x14ac:dyDescent="0.3">
      <c r="A921" s="1" t="s">
        <v>10</v>
      </c>
      <c r="B921" s="1" t="s">
        <v>25</v>
      </c>
      <c r="C921" s="1">
        <v>5</v>
      </c>
      <c r="F921" s="3"/>
      <c r="G921" s="3"/>
      <c r="H921" s="5"/>
      <c r="I921" s="5"/>
      <c r="J921" s="5"/>
      <c r="K921" s="5"/>
      <c r="L921" s="5"/>
      <c r="M921" s="5"/>
      <c r="N921" s="5"/>
      <c r="O921" s="5"/>
      <c r="P921" s="5"/>
    </row>
    <row r="922" spans="1:16" s="1" customFormat="1" ht="18.75" outlineLevel="1" x14ac:dyDescent="0.3">
      <c r="A922" s="1" t="s">
        <v>408</v>
      </c>
      <c r="B922" s="1" t="s">
        <v>79</v>
      </c>
      <c r="C922" s="1">
        <v>26</v>
      </c>
      <c r="F922" s="3"/>
      <c r="G922" s="3"/>
    </row>
    <row r="923" spans="1:16" s="1" customFormat="1" ht="18.75" outlineLevel="1" x14ac:dyDescent="0.3">
      <c r="A923" s="1" t="s">
        <v>408</v>
      </c>
      <c r="B923" s="1" t="s">
        <v>852</v>
      </c>
      <c r="C923" s="1">
        <v>34</v>
      </c>
      <c r="F923" s="3"/>
      <c r="G923" s="3"/>
    </row>
    <row r="924" spans="1:16" s="1" customFormat="1" ht="18.75" outlineLevel="1" x14ac:dyDescent="0.3">
      <c r="A924" s="1" t="s">
        <v>408</v>
      </c>
      <c r="B924" s="1" t="s">
        <v>628</v>
      </c>
      <c r="C924" s="1">
        <v>36</v>
      </c>
      <c r="F924" s="3"/>
      <c r="G924" s="3"/>
    </row>
    <row r="925" spans="1:16" s="1" customFormat="1" ht="18.75" outlineLevel="1" x14ac:dyDescent="0.3">
      <c r="A925" s="1" t="s">
        <v>496</v>
      </c>
      <c r="B925" s="1" t="s">
        <v>1335</v>
      </c>
      <c r="C925" s="1">
        <v>105</v>
      </c>
      <c r="F925" s="3"/>
      <c r="G925" s="3"/>
    </row>
    <row r="926" spans="1:16" s="1" customFormat="1" ht="18.75" outlineLevel="1" x14ac:dyDescent="0.3">
      <c r="A926" s="1" t="s">
        <v>1190</v>
      </c>
      <c r="B926" s="1" t="s">
        <v>1255</v>
      </c>
      <c r="C926" s="1">
        <v>1</v>
      </c>
      <c r="F926" s="3"/>
      <c r="G926" s="3"/>
      <c r="H926" s="17"/>
      <c r="I926" s="17"/>
      <c r="J926" s="17"/>
      <c r="K926" s="17"/>
      <c r="L926" s="17"/>
      <c r="M926" s="17"/>
      <c r="N926" s="17"/>
      <c r="O926" s="17"/>
      <c r="P926" s="17"/>
    </row>
    <row r="927" spans="1:16" s="1" customFormat="1" ht="18.75" outlineLevel="1" x14ac:dyDescent="0.3">
      <c r="A927" s="1" t="s">
        <v>230</v>
      </c>
      <c r="B927" s="1" t="s">
        <v>285</v>
      </c>
      <c r="C927" s="1">
        <v>29</v>
      </c>
      <c r="F927" s="3"/>
      <c r="G927" s="3"/>
    </row>
    <row r="928" spans="1:16" s="1" customFormat="1" ht="18.75" outlineLevel="1" x14ac:dyDescent="0.3">
      <c r="A928" s="1" t="s">
        <v>230</v>
      </c>
      <c r="B928" s="1" t="s">
        <v>1117</v>
      </c>
      <c r="C928" s="1">
        <v>67</v>
      </c>
      <c r="E928" s="1" t="s">
        <v>1324</v>
      </c>
      <c r="F928" s="3"/>
      <c r="G928" s="3"/>
    </row>
    <row r="929" spans="1:16" s="1" customFormat="1" ht="18.75" outlineLevel="1" x14ac:dyDescent="0.3">
      <c r="A929" s="1" t="s">
        <v>230</v>
      </c>
      <c r="B929" s="1" t="s">
        <v>286</v>
      </c>
      <c r="C929" s="1">
        <v>1</v>
      </c>
      <c r="F929" s="3"/>
      <c r="G929" s="3"/>
    </row>
    <row r="930" spans="1:16" s="1" customFormat="1" ht="18.75" outlineLevel="1" x14ac:dyDescent="0.3">
      <c r="A930" s="1" t="s">
        <v>230</v>
      </c>
      <c r="B930" s="1" t="s">
        <v>287</v>
      </c>
      <c r="C930" s="1">
        <v>0</v>
      </c>
      <c r="F930" s="3"/>
      <c r="G930" s="3"/>
    </row>
    <row r="931" spans="1:16" s="7" customFormat="1" ht="18.75" outlineLevel="1" x14ac:dyDescent="0.3">
      <c r="A931" s="1" t="s">
        <v>230</v>
      </c>
      <c r="B931" s="1" t="s">
        <v>758</v>
      </c>
      <c r="C931" s="1">
        <v>217</v>
      </c>
      <c r="D931" s="1"/>
      <c r="E931" s="1"/>
      <c r="F931" s="3"/>
      <c r="G931" s="3"/>
      <c r="H931" s="1"/>
      <c r="I931" s="1"/>
      <c r="J931" s="1"/>
      <c r="K931" s="1"/>
      <c r="L931" s="1"/>
      <c r="M931" s="1"/>
      <c r="N931" s="1"/>
      <c r="O931" s="1"/>
      <c r="P931" s="1"/>
    </row>
    <row r="932" spans="1:16" s="1" customFormat="1" ht="18.75" outlineLevel="1" x14ac:dyDescent="0.3">
      <c r="A932" s="1" t="s">
        <v>230</v>
      </c>
      <c r="B932" s="1" t="s">
        <v>288</v>
      </c>
      <c r="C932" s="1">
        <v>4</v>
      </c>
      <c r="F932" s="3"/>
      <c r="G932" s="3"/>
    </row>
    <row r="933" spans="1:16" s="1" customFormat="1" ht="18.75" outlineLevel="1" x14ac:dyDescent="0.3">
      <c r="A933" s="1" t="s">
        <v>230</v>
      </c>
      <c r="B933" s="1" t="s">
        <v>289</v>
      </c>
      <c r="C933" s="1">
        <v>2</v>
      </c>
      <c r="F933" s="3"/>
      <c r="G933" s="3"/>
    </row>
    <row r="934" spans="1:16" s="1" customFormat="1" ht="18.75" outlineLevel="1" x14ac:dyDescent="0.3">
      <c r="A934" s="1" t="s">
        <v>1190</v>
      </c>
      <c r="B934" s="1" t="s">
        <v>1256</v>
      </c>
      <c r="C934" s="1">
        <v>13</v>
      </c>
      <c r="F934" s="3"/>
      <c r="G934" s="3"/>
      <c r="H934" s="17"/>
      <c r="I934" s="17"/>
      <c r="J934" s="17"/>
      <c r="K934" s="17"/>
      <c r="L934" s="17"/>
      <c r="M934" s="17"/>
      <c r="N934" s="17"/>
      <c r="O934" s="17"/>
      <c r="P934" s="17"/>
    </row>
    <row r="935" spans="1:16" s="1" customFormat="1" ht="18.75" outlineLevel="1" x14ac:dyDescent="0.3">
      <c r="A935" s="1" t="s">
        <v>608</v>
      </c>
      <c r="B935" s="1" t="s">
        <v>1030</v>
      </c>
      <c r="C935" s="1">
        <v>5</v>
      </c>
      <c r="F935" s="3"/>
      <c r="G935" s="3"/>
    </row>
    <row r="936" spans="1:16" s="1" customFormat="1" ht="18.75" outlineLevel="1" x14ac:dyDescent="0.3">
      <c r="A936" s="14" t="s">
        <v>94</v>
      </c>
      <c r="B936" s="14" t="s">
        <v>1131</v>
      </c>
      <c r="C936" s="14">
        <v>99</v>
      </c>
      <c r="D936" s="14"/>
      <c r="E936" s="14"/>
      <c r="F936" s="3"/>
      <c r="G936" s="3"/>
    </row>
    <row r="937" spans="1:16" s="1" customFormat="1" ht="18.75" outlineLevel="1" x14ac:dyDescent="0.3">
      <c r="A937" s="1" t="s">
        <v>327</v>
      </c>
      <c r="B937" s="1" t="s">
        <v>345</v>
      </c>
      <c r="C937" s="1">
        <v>6</v>
      </c>
      <c r="F937" s="3"/>
      <c r="G937" s="3"/>
    </row>
    <row r="938" spans="1:16" s="1" customFormat="1" ht="18.75" outlineLevel="1" x14ac:dyDescent="0.3">
      <c r="A938" s="1" t="s">
        <v>195</v>
      </c>
      <c r="B938" s="1" t="s">
        <v>204</v>
      </c>
      <c r="C938" s="3">
        <v>5</v>
      </c>
      <c r="F938" s="3"/>
      <c r="G938" s="3"/>
    </row>
    <row r="939" spans="1:16" s="1" customFormat="1" ht="18.75" outlineLevel="1" x14ac:dyDescent="0.3">
      <c r="A939" s="1" t="s">
        <v>230</v>
      </c>
      <c r="B939" s="1" t="s">
        <v>604</v>
      </c>
      <c r="C939" s="1">
        <v>1</v>
      </c>
      <c r="F939" s="3"/>
      <c r="G939" s="3"/>
    </row>
    <row r="940" spans="1:16" s="1" customFormat="1" ht="18.75" outlineLevel="1" x14ac:dyDescent="0.3">
      <c r="A940" s="1" t="s">
        <v>230</v>
      </c>
      <c r="B940" s="1" t="s">
        <v>759</v>
      </c>
      <c r="C940" s="1">
        <v>42</v>
      </c>
      <c r="F940" s="3"/>
      <c r="G940" s="3"/>
    </row>
    <row r="941" spans="1:16" s="1" customFormat="1" ht="18.75" outlineLevel="1" x14ac:dyDescent="0.3">
      <c r="A941" s="1" t="s">
        <v>230</v>
      </c>
      <c r="B941" s="1" t="s">
        <v>760</v>
      </c>
      <c r="C941" s="1">
        <v>26</v>
      </c>
      <c r="E941" s="1" t="s">
        <v>1118</v>
      </c>
      <c r="F941" s="3"/>
      <c r="G941" s="3"/>
    </row>
    <row r="942" spans="1:16" s="1" customFormat="1" ht="18.75" outlineLevel="1" collapsed="1" x14ac:dyDescent="0.3">
      <c r="A942" s="1" t="s">
        <v>230</v>
      </c>
      <c r="B942" s="1" t="s">
        <v>761</v>
      </c>
      <c r="C942" s="1">
        <v>87</v>
      </c>
      <c r="E942" s="1" t="s">
        <v>412</v>
      </c>
      <c r="F942" s="3"/>
      <c r="G942" s="3"/>
    </row>
    <row r="943" spans="1:16" s="1" customFormat="1" ht="18.75" outlineLevel="1" x14ac:dyDescent="0.3">
      <c r="A943" s="1" t="s">
        <v>230</v>
      </c>
      <c r="B943" s="1" t="s">
        <v>605</v>
      </c>
      <c r="C943" s="1">
        <v>1</v>
      </c>
      <c r="F943" s="3"/>
      <c r="G943" s="3"/>
    </row>
    <row r="944" spans="1:16" ht="18.75" outlineLevel="1" x14ac:dyDescent="0.3">
      <c r="A944" s="1" t="s">
        <v>230</v>
      </c>
      <c r="B944" s="1" t="s">
        <v>129</v>
      </c>
      <c r="C944" s="1">
        <v>24</v>
      </c>
      <c r="D944" s="1"/>
      <c r="E944" s="1"/>
      <c r="F944" s="3"/>
      <c r="G944" s="3"/>
      <c r="H944" s="1"/>
      <c r="I944" s="1"/>
      <c r="J944" s="1"/>
      <c r="K944" s="1"/>
      <c r="L944" s="1"/>
      <c r="M944" s="1"/>
      <c r="N944" s="1"/>
      <c r="O944" s="1"/>
      <c r="P944" s="1"/>
    </row>
    <row r="945" spans="1:16" s="1" customFormat="1" ht="18.75" outlineLevel="1" x14ac:dyDescent="0.3">
      <c r="A945" s="1" t="s">
        <v>230</v>
      </c>
      <c r="B945" s="1" t="s">
        <v>1059</v>
      </c>
      <c r="C945" s="1">
        <v>38</v>
      </c>
      <c r="F945" s="3"/>
      <c r="G945" s="3"/>
    </row>
    <row r="946" spans="1:16" s="1" customFormat="1" ht="18.75" outlineLevel="1" x14ac:dyDescent="0.3">
      <c r="A946" s="1" t="s">
        <v>230</v>
      </c>
      <c r="B946" s="1" t="s">
        <v>1060</v>
      </c>
      <c r="C946" s="1">
        <v>30</v>
      </c>
      <c r="E946" s="1" t="s">
        <v>412</v>
      </c>
      <c r="F946" s="3"/>
      <c r="G946" s="3"/>
    </row>
    <row r="947" spans="1:16" s="1" customFormat="1" ht="18.75" outlineLevel="1" x14ac:dyDescent="0.3">
      <c r="A947" s="1" t="s">
        <v>387</v>
      </c>
      <c r="B947" s="1" t="s">
        <v>406</v>
      </c>
      <c r="C947" s="3">
        <v>19</v>
      </c>
      <c r="F947" s="3"/>
      <c r="G947" s="3"/>
    </row>
    <row r="948" spans="1:16" s="1" customFormat="1" ht="18.75" outlineLevel="1" x14ac:dyDescent="0.3">
      <c r="A948" s="1" t="s">
        <v>230</v>
      </c>
      <c r="B948" s="1" t="s">
        <v>762</v>
      </c>
      <c r="C948" s="1">
        <v>17</v>
      </c>
      <c r="F948" s="3"/>
      <c r="G948" s="3"/>
    </row>
    <row r="949" spans="1:16" s="1" customFormat="1" ht="18.75" outlineLevel="1" x14ac:dyDescent="0.3">
      <c r="A949" s="1" t="s">
        <v>230</v>
      </c>
      <c r="B949" s="1" t="s">
        <v>763</v>
      </c>
      <c r="C949" s="1">
        <v>16</v>
      </c>
      <c r="F949" s="3"/>
      <c r="G949" s="3"/>
    </row>
    <row r="950" spans="1:16" s="1" customFormat="1" ht="18.75" outlineLevel="1" x14ac:dyDescent="0.3">
      <c r="A950" s="1" t="s">
        <v>448</v>
      </c>
      <c r="B950" s="1" t="s">
        <v>472</v>
      </c>
      <c r="C950" s="1">
        <v>0</v>
      </c>
      <c r="F950" s="3"/>
      <c r="G950" s="3"/>
    </row>
    <row r="951" spans="1:16" s="1" customFormat="1" ht="18.75" outlineLevel="1" x14ac:dyDescent="0.3">
      <c r="A951" s="1" t="s">
        <v>448</v>
      </c>
      <c r="B951" s="1" t="s">
        <v>1061</v>
      </c>
      <c r="C951" s="1">
        <v>0</v>
      </c>
      <c r="F951" s="3"/>
      <c r="G951" s="3"/>
    </row>
    <row r="952" spans="1:16" s="1" customFormat="1" ht="18.75" outlineLevel="1" x14ac:dyDescent="0.3">
      <c r="A952" s="1" t="s">
        <v>448</v>
      </c>
      <c r="B952" s="1" t="s">
        <v>996</v>
      </c>
      <c r="C952" s="1">
        <v>67</v>
      </c>
      <c r="F952" s="3"/>
      <c r="G952" s="3"/>
    </row>
    <row r="953" spans="1:16" s="1" customFormat="1" ht="18.75" outlineLevel="1" x14ac:dyDescent="0.3">
      <c r="A953" s="1" t="s">
        <v>448</v>
      </c>
      <c r="B953" s="1" t="s">
        <v>997</v>
      </c>
      <c r="C953" s="1">
        <v>3</v>
      </c>
      <c r="F953" s="3"/>
      <c r="G953" s="3"/>
    </row>
    <row r="954" spans="1:16" s="1" customFormat="1" ht="18.75" outlineLevel="1" x14ac:dyDescent="0.3">
      <c r="A954" s="1" t="s">
        <v>448</v>
      </c>
      <c r="B954" s="1" t="s">
        <v>473</v>
      </c>
      <c r="C954" s="1">
        <v>1</v>
      </c>
      <c r="F954" s="3"/>
      <c r="G954" s="3"/>
    </row>
    <row r="955" spans="1:16" s="1" customFormat="1" ht="18.75" x14ac:dyDescent="0.3">
      <c r="A955" s="1" t="s">
        <v>448</v>
      </c>
      <c r="B955" s="1" t="s">
        <v>474</v>
      </c>
      <c r="C955" s="1">
        <v>4</v>
      </c>
      <c r="F955" s="3"/>
      <c r="G955" s="3"/>
    </row>
    <row r="956" spans="1:16" s="1" customFormat="1" ht="18.75" outlineLevel="1" x14ac:dyDescent="0.3">
      <c r="A956" s="1" t="s">
        <v>448</v>
      </c>
      <c r="B956" s="1" t="s">
        <v>475</v>
      </c>
      <c r="C956" s="1">
        <v>4</v>
      </c>
      <c r="F956" s="3"/>
      <c r="G956" s="3"/>
    </row>
    <row r="957" spans="1:16" s="1" customFormat="1" ht="18.75" outlineLevel="1" x14ac:dyDescent="0.3">
      <c r="A957" s="1" t="s">
        <v>448</v>
      </c>
      <c r="B957" s="1" t="s">
        <v>607</v>
      </c>
      <c r="C957" s="3">
        <v>25</v>
      </c>
      <c r="F957" s="3"/>
      <c r="G957" s="3"/>
    </row>
    <row r="958" spans="1:16" s="1" customFormat="1" ht="18.75" outlineLevel="1" x14ac:dyDescent="0.3">
      <c r="A958" s="1" t="s">
        <v>90</v>
      </c>
      <c r="B958" s="1" t="s">
        <v>913</v>
      </c>
      <c r="C958" s="1">
        <v>69</v>
      </c>
      <c r="F958" s="3"/>
      <c r="G958" s="3"/>
    </row>
    <row r="959" spans="1:16" s="1" customFormat="1" ht="18.75" outlineLevel="1" x14ac:dyDescent="0.3">
      <c r="A959" s="1" t="s">
        <v>90</v>
      </c>
      <c r="B959" s="1" t="s">
        <v>476</v>
      </c>
      <c r="C959" s="1">
        <v>66</v>
      </c>
      <c r="F959" s="3"/>
      <c r="G959" s="3"/>
    </row>
    <row r="960" spans="1:16" s="5" customFormat="1" ht="18.75" outlineLevel="1" x14ac:dyDescent="0.3">
      <c r="A960" s="1" t="s">
        <v>358</v>
      </c>
      <c r="B960" s="1" t="s">
        <v>381</v>
      </c>
      <c r="C960" s="1">
        <v>4</v>
      </c>
      <c r="D960" s="1"/>
      <c r="E960" s="1"/>
      <c r="F960" s="3"/>
      <c r="G960" s="3"/>
      <c r="H960" s="1"/>
      <c r="I960" s="1"/>
      <c r="J960" s="1"/>
      <c r="K960" s="1"/>
      <c r="L960" s="1"/>
      <c r="M960" s="1"/>
      <c r="N960" s="1"/>
      <c r="O960" s="1"/>
      <c r="P960" s="1"/>
    </row>
    <row r="961" spans="1:16" s="1" customFormat="1" ht="18.75" outlineLevel="1" x14ac:dyDescent="0.3">
      <c r="A961" s="16" t="s">
        <v>578</v>
      </c>
      <c r="B961" s="1" t="s">
        <v>1097</v>
      </c>
      <c r="C961" s="1">
        <v>17</v>
      </c>
      <c r="F961" s="3"/>
      <c r="G961" s="3"/>
      <c r="H961" s="16"/>
      <c r="I961" s="16"/>
      <c r="J961" s="16"/>
      <c r="K961" s="16"/>
      <c r="L961" s="16"/>
      <c r="M961" s="16"/>
      <c r="N961" s="16"/>
      <c r="O961" s="16"/>
      <c r="P961" s="16"/>
    </row>
    <row r="962" spans="1:16" s="1" customFormat="1" ht="18.75" outlineLevel="1" x14ac:dyDescent="0.3">
      <c r="A962" s="1" t="s">
        <v>431</v>
      </c>
      <c r="B962" s="1" t="s">
        <v>321</v>
      </c>
      <c r="C962" s="1">
        <v>1</v>
      </c>
      <c r="F962" s="3"/>
      <c r="G962" s="3"/>
    </row>
    <row r="963" spans="1:16" s="1" customFormat="1" ht="18.75" outlineLevel="1" x14ac:dyDescent="0.3">
      <c r="A963" s="1" t="s">
        <v>578</v>
      </c>
      <c r="B963" s="1" t="s">
        <v>414</v>
      </c>
      <c r="C963" s="1">
        <v>3</v>
      </c>
      <c r="F963" s="3"/>
      <c r="G963" s="3"/>
    </row>
    <row r="964" spans="1:16" s="1" customFormat="1" ht="18.75" outlineLevel="1" x14ac:dyDescent="0.3">
      <c r="A964" s="1" t="s">
        <v>534</v>
      </c>
      <c r="B964" s="1" t="s">
        <v>545</v>
      </c>
      <c r="C964" s="1">
        <v>6</v>
      </c>
      <c r="F964" s="3"/>
      <c r="G964" s="3"/>
      <c r="H964" s="5"/>
      <c r="I964" s="5"/>
      <c r="J964" s="5"/>
      <c r="K964" s="5"/>
      <c r="L964" s="5"/>
      <c r="M964" s="5"/>
      <c r="N964" s="5"/>
      <c r="O964" s="5"/>
      <c r="P964" s="5"/>
    </row>
    <row r="965" spans="1:16" s="1" customFormat="1" ht="18.75" outlineLevel="1" x14ac:dyDescent="0.3">
      <c r="A965" s="1" t="s">
        <v>534</v>
      </c>
      <c r="B965" s="1" t="s">
        <v>546</v>
      </c>
      <c r="C965" s="1">
        <v>21</v>
      </c>
      <c r="F965" s="3"/>
      <c r="G965" s="3"/>
    </row>
    <row r="966" spans="1:16" s="1" customFormat="1" ht="18.75" outlineLevel="1" x14ac:dyDescent="0.3">
      <c r="A966" s="1" t="s">
        <v>599</v>
      </c>
      <c r="B966" s="1" t="s">
        <v>601</v>
      </c>
      <c r="C966" s="1">
        <v>12</v>
      </c>
      <c r="F966" s="3"/>
      <c r="G966" s="3"/>
      <c r="H966" s="3"/>
      <c r="I966" s="2"/>
      <c r="J966" s="2"/>
      <c r="K966" s="2"/>
      <c r="L966" s="2"/>
      <c r="M966" s="2"/>
      <c r="N966" s="2"/>
      <c r="O966" s="2"/>
      <c r="P966" s="2"/>
    </row>
    <row r="967" spans="1:16" s="1" customFormat="1" ht="18.75" outlineLevel="1" x14ac:dyDescent="0.3">
      <c r="A967" s="1" t="s">
        <v>599</v>
      </c>
      <c r="B967" s="1" t="s">
        <v>1062</v>
      </c>
      <c r="C967" s="1">
        <v>96</v>
      </c>
      <c r="F967" s="3"/>
      <c r="G967" s="3"/>
      <c r="H967" s="3"/>
      <c r="I967" s="2"/>
      <c r="J967" s="2"/>
      <c r="K967" s="2"/>
      <c r="L967" s="2"/>
      <c r="M967" s="2"/>
      <c r="N967" s="2"/>
      <c r="O967" s="2"/>
      <c r="P967" s="2"/>
    </row>
    <row r="968" spans="1:16" s="1" customFormat="1" ht="18.75" outlineLevel="1" x14ac:dyDescent="0.3">
      <c r="A968" s="1" t="s">
        <v>599</v>
      </c>
      <c r="B968" s="1" t="s">
        <v>1091</v>
      </c>
      <c r="C968" s="1">
        <v>3</v>
      </c>
      <c r="D968"/>
      <c r="E968"/>
      <c r="F968" s="3"/>
      <c r="G968" s="3"/>
      <c r="H968"/>
      <c r="I968"/>
      <c r="J968"/>
      <c r="K968"/>
      <c r="L968"/>
      <c r="M968"/>
      <c r="N968"/>
      <c r="O968"/>
      <c r="P968"/>
    </row>
    <row r="969" spans="1:16" s="1" customFormat="1" ht="18.75" outlineLevel="1" x14ac:dyDescent="0.3">
      <c r="A969" s="1" t="s">
        <v>599</v>
      </c>
      <c r="B969" s="1" t="s">
        <v>602</v>
      </c>
      <c r="C969" s="1">
        <v>9</v>
      </c>
      <c r="F969" s="3"/>
      <c r="G969" s="3"/>
      <c r="H969" s="3"/>
      <c r="I969" s="2"/>
      <c r="J969" s="2"/>
      <c r="K969" s="2"/>
      <c r="L969" s="2"/>
      <c r="M969" s="2"/>
      <c r="N969" s="2"/>
      <c r="O969" s="2"/>
      <c r="P969" s="2"/>
    </row>
    <row r="970" spans="1:16" s="1" customFormat="1" ht="18.75" outlineLevel="1" x14ac:dyDescent="0.3">
      <c r="A970" s="1" t="s">
        <v>599</v>
      </c>
      <c r="B970" s="1" t="s">
        <v>320</v>
      </c>
      <c r="C970" s="1">
        <v>6</v>
      </c>
      <c r="F970" s="3"/>
      <c r="G970" s="3"/>
      <c r="H970" s="3"/>
      <c r="I970" s="2"/>
      <c r="J970" s="2"/>
      <c r="K970" s="2"/>
      <c r="L970" s="2"/>
      <c r="M970" s="2"/>
      <c r="N970" s="2"/>
      <c r="O970" s="2"/>
      <c r="P970" s="2"/>
    </row>
    <row r="971" spans="1:16" s="1" customFormat="1" ht="18.75" outlineLevel="1" x14ac:dyDescent="0.3">
      <c r="A971" s="1" t="s">
        <v>599</v>
      </c>
      <c r="B971" s="1" t="s">
        <v>1063</v>
      </c>
      <c r="C971" s="1">
        <v>217</v>
      </c>
      <c r="F971" s="3"/>
      <c r="G971" s="3"/>
      <c r="H971"/>
      <c r="I971"/>
      <c r="J971"/>
      <c r="K971"/>
      <c r="L971"/>
      <c r="M971"/>
      <c r="N971"/>
      <c r="O971"/>
      <c r="P971"/>
    </row>
    <row r="972" spans="1:16" s="1" customFormat="1" ht="18.75" outlineLevel="1" collapsed="1" x14ac:dyDescent="0.3">
      <c r="A972" s="1" t="s">
        <v>599</v>
      </c>
      <c r="B972" s="1" t="s">
        <v>661</v>
      </c>
      <c r="C972" s="1">
        <v>9</v>
      </c>
      <c r="F972" s="3"/>
      <c r="G972" s="3"/>
      <c r="H972" s="3"/>
      <c r="I972" s="2"/>
      <c r="J972" s="2"/>
      <c r="K972" s="2"/>
      <c r="L972" s="2"/>
      <c r="M972" s="2"/>
      <c r="N972" s="2"/>
      <c r="O972" s="2"/>
      <c r="P972" s="2"/>
    </row>
    <row r="973" spans="1:16" s="1" customFormat="1" ht="18.75" outlineLevel="1" x14ac:dyDescent="0.3">
      <c r="A973" s="1" t="s">
        <v>534</v>
      </c>
      <c r="B973" s="1" t="s">
        <v>540</v>
      </c>
      <c r="C973" s="1">
        <v>28</v>
      </c>
      <c r="F973" s="3"/>
      <c r="G973" s="3"/>
    </row>
    <row r="974" spans="1:16" s="1" customFormat="1" ht="18.75" outlineLevel="1" x14ac:dyDescent="0.3">
      <c r="A974" s="1" t="s">
        <v>534</v>
      </c>
      <c r="B974" s="1" t="s">
        <v>547</v>
      </c>
      <c r="C974" s="1">
        <v>8</v>
      </c>
      <c r="F974" s="3"/>
      <c r="G974" s="3"/>
    </row>
    <row r="975" spans="1:16" s="1" customFormat="1" ht="18.75" outlineLevel="1" x14ac:dyDescent="0.3">
      <c r="A975" s="1" t="s">
        <v>195</v>
      </c>
      <c r="B975" s="1" t="s">
        <v>495</v>
      </c>
      <c r="C975" s="3">
        <v>8</v>
      </c>
      <c r="F975" s="3"/>
      <c r="G975" s="3"/>
    </row>
    <row r="976" spans="1:16" s="1" customFormat="1" ht="18.75" outlineLevel="1" x14ac:dyDescent="0.3">
      <c r="A976" s="3" t="s">
        <v>358</v>
      </c>
      <c r="B976" s="3" t="s">
        <v>636</v>
      </c>
      <c r="C976" s="3">
        <v>15</v>
      </c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</row>
    <row r="977" spans="1:16" s="1" customFormat="1" ht="18.75" outlineLevel="1" x14ac:dyDescent="0.3">
      <c r="A977" s="1" t="s">
        <v>32</v>
      </c>
      <c r="B977" s="1" t="s">
        <v>45</v>
      </c>
      <c r="C977" s="1">
        <v>2</v>
      </c>
      <c r="E977" s="1" t="s">
        <v>412</v>
      </c>
      <c r="F977" s="3"/>
      <c r="G977" s="3"/>
      <c r="H977" s="5"/>
      <c r="I977" s="5"/>
      <c r="J977" s="5"/>
      <c r="K977" s="5"/>
      <c r="L977" s="5"/>
      <c r="M977" s="5"/>
      <c r="N977" s="5"/>
      <c r="O977" s="5"/>
      <c r="P977" s="5"/>
    </row>
    <row r="978" spans="1:16" s="1" customFormat="1" ht="18.75" outlineLevel="1" x14ac:dyDescent="0.3">
      <c r="A978" s="1" t="s">
        <v>133</v>
      </c>
      <c r="B978" s="1" t="s">
        <v>1333</v>
      </c>
      <c r="C978" s="1">
        <v>1</v>
      </c>
      <c r="F978" s="3"/>
      <c r="G978" s="3"/>
    </row>
    <row r="979" spans="1:16" s="1" customFormat="1" ht="18.75" outlineLevel="1" x14ac:dyDescent="0.3">
      <c r="A979" s="1" t="s">
        <v>133</v>
      </c>
      <c r="B979" s="1" t="s">
        <v>1334</v>
      </c>
      <c r="C979" s="1">
        <v>14</v>
      </c>
      <c r="F979" s="3"/>
      <c r="G979" s="3"/>
    </row>
    <row r="980" spans="1:16" s="1" customFormat="1" ht="18.75" outlineLevel="1" x14ac:dyDescent="0.3">
      <c r="A980" s="1" t="s">
        <v>408</v>
      </c>
      <c r="B980" s="1" t="s">
        <v>415</v>
      </c>
      <c r="C980" s="1">
        <v>0</v>
      </c>
      <c r="F980" s="3"/>
      <c r="G980" s="3"/>
    </row>
    <row r="981" spans="1:16" s="1" customFormat="1" ht="18.75" outlineLevel="1" x14ac:dyDescent="0.3">
      <c r="A981" s="1" t="s">
        <v>195</v>
      </c>
      <c r="B981" s="1" t="s">
        <v>98</v>
      </c>
      <c r="C981" s="3">
        <v>6</v>
      </c>
      <c r="F981" s="3"/>
      <c r="G981" s="3"/>
    </row>
    <row r="982" spans="1:16" s="1" customFormat="1" ht="18.75" outlineLevel="1" x14ac:dyDescent="0.3">
      <c r="A982" s="1" t="s">
        <v>358</v>
      </c>
      <c r="B982" s="1" t="s">
        <v>382</v>
      </c>
      <c r="C982" s="3">
        <v>20</v>
      </c>
      <c r="F982" s="3"/>
      <c r="G982" s="3"/>
    </row>
    <row r="983" spans="1:16" s="1" customFormat="1" ht="18.75" outlineLevel="1" x14ac:dyDescent="0.3">
      <c r="A983" s="1" t="s">
        <v>195</v>
      </c>
      <c r="B983" s="1" t="s">
        <v>97</v>
      </c>
      <c r="C983" s="3">
        <v>10</v>
      </c>
      <c r="F983" s="3"/>
      <c r="G983" s="3"/>
    </row>
    <row r="984" spans="1:16" s="1" customFormat="1" ht="18.75" x14ac:dyDescent="0.3">
      <c r="A984" s="3" t="s">
        <v>358</v>
      </c>
      <c r="B984" s="3" t="s">
        <v>1124</v>
      </c>
      <c r="C984" s="3">
        <v>15</v>
      </c>
      <c r="F984" s="3"/>
      <c r="G984" s="3"/>
    </row>
    <row r="985" spans="1:16" s="1" customFormat="1" ht="18.75" outlineLevel="1" x14ac:dyDescent="0.3">
      <c r="A985" s="1" t="s">
        <v>358</v>
      </c>
      <c r="B985" s="1" t="s">
        <v>1125</v>
      </c>
      <c r="C985" s="1">
        <v>14</v>
      </c>
      <c r="F985" s="3"/>
      <c r="G985" s="3"/>
    </row>
    <row r="986" spans="1:16" s="1" customFormat="1" ht="18.75" outlineLevel="1" x14ac:dyDescent="0.3">
      <c r="A986" s="1" t="s">
        <v>32</v>
      </c>
      <c r="B986" s="1" t="s">
        <v>46</v>
      </c>
      <c r="C986" s="1">
        <v>3</v>
      </c>
      <c r="F986" s="3"/>
      <c r="G986" s="3"/>
      <c r="H986" s="5"/>
      <c r="I986" s="5"/>
      <c r="J986" s="5"/>
      <c r="K986" s="5"/>
      <c r="L986" s="5"/>
      <c r="M986" s="5"/>
      <c r="N986" s="5"/>
      <c r="O986" s="5"/>
      <c r="P986" s="5"/>
    </row>
    <row r="987" spans="1:16" s="1" customFormat="1" ht="18.75" outlineLevel="1" x14ac:dyDescent="0.3">
      <c r="A987" s="1" t="s">
        <v>358</v>
      </c>
      <c r="B987" s="1" t="s">
        <v>842</v>
      </c>
      <c r="C987" s="1">
        <v>4</v>
      </c>
      <c r="F987" s="3"/>
      <c r="G987" s="3"/>
    </row>
    <row r="988" spans="1:16" s="1" customFormat="1" ht="18.75" outlineLevel="1" x14ac:dyDescent="0.3">
      <c r="A988" s="1" t="s">
        <v>230</v>
      </c>
      <c r="B988" s="1" t="s">
        <v>290</v>
      </c>
      <c r="C988" s="1">
        <v>16</v>
      </c>
      <c r="E988" s="1" t="s">
        <v>412</v>
      </c>
      <c r="F988" s="3"/>
      <c r="G988" s="3"/>
    </row>
    <row r="989" spans="1:16" s="1" customFormat="1" ht="18.75" outlineLevel="1" x14ac:dyDescent="0.3">
      <c r="A989" s="1" t="s">
        <v>1190</v>
      </c>
      <c r="B989" s="1" t="s">
        <v>1257</v>
      </c>
      <c r="C989" s="1">
        <v>4</v>
      </c>
      <c r="F989" s="3"/>
      <c r="G989" s="3"/>
      <c r="H989" s="17"/>
      <c r="I989" s="17"/>
      <c r="J989" s="17"/>
      <c r="K989" s="17"/>
      <c r="L989" s="17"/>
      <c r="M989" s="17"/>
      <c r="N989" s="17"/>
      <c r="O989" s="17"/>
      <c r="P989" s="17"/>
    </row>
    <row r="990" spans="1:16" s="1" customFormat="1" ht="18.75" outlineLevel="1" x14ac:dyDescent="0.3">
      <c r="A990" s="1" t="s">
        <v>1190</v>
      </c>
      <c r="B990" s="1" t="s">
        <v>1258</v>
      </c>
      <c r="C990" s="1">
        <v>1</v>
      </c>
      <c r="F990" s="3"/>
      <c r="G990" s="3"/>
      <c r="H990" s="17"/>
      <c r="I990" s="17"/>
      <c r="J990" s="17"/>
      <c r="K990" s="17"/>
      <c r="L990" s="17"/>
      <c r="M990" s="17"/>
      <c r="N990" s="17"/>
      <c r="O990" s="17"/>
      <c r="P990" s="17"/>
    </row>
    <row r="991" spans="1:16" s="5" customFormat="1" ht="18.75" outlineLevel="1" x14ac:dyDescent="0.3">
      <c r="A991" s="1" t="s">
        <v>230</v>
      </c>
      <c r="B991" s="1" t="s">
        <v>291</v>
      </c>
      <c r="C991" s="1">
        <v>5</v>
      </c>
      <c r="D991" s="1"/>
      <c r="E991" s="1"/>
      <c r="F991" s="3"/>
      <c r="G991" s="3"/>
      <c r="H991" s="1"/>
      <c r="I991" s="1"/>
      <c r="J991" s="1"/>
      <c r="K991" s="1"/>
      <c r="L991" s="1"/>
      <c r="M991" s="1"/>
      <c r="N991" s="1"/>
      <c r="O991" s="1"/>
      <c r="P991" s="1"/>
    </row>
    <row r="992" spans="1:16" s="1" customFormat="1" ht="18.75" outlineLevel="1" x14ac:dyDescent="0.3">
      <c r="A992" s="1" t="s">
        <v>1190</v>
      </c>
      <c r="B992" s="1" t="s">
        <v>1281</v>
      </c>
      <c r="C992" s="1">
        <v>18</v>
      </c>
      <c r="F992" s="3"/>
      <c r="G992" s="3"/>
      <c r="H992" s="17"/>
      <c r="I992" s="17"/>
      <c r="J992" s="17"/>
      <c r="K992" s="17"/>
      <c r="L992" s="17"/>
      <c r="M992" s="17"/>
      <c r="N992" s="17"/>
      <c r="O992" s="17"/>
      <c r="P992" s="17"/>
    </row>
    <row r="993" spans="1:16" s="1" customFormat="1" ht="18.75" outlineLevel="1" x14ac:dyDescent="0.3">
      <c r="A993" s="1" t="s">
        <v>230</v>
      </c>
      <c r="B993" s="1" t="s">
        <v>292</v>
      </c>
      <c r="C993" s="1">
        <v>4</v>
      </c>
      <c r="F993" s="3"/>
      <c r="G993" s="3"/>
    </row>
    <row r="994" spans="1:16" s="1" customFormat="1" ht="18.75" outlineLevel="1" x14ac:dyDescent="0.3">
      <c r="A994" s="1" t="s">
        <v>1190</v>
      </c>
      <c r="B994" s="1" t="s">
        <v>1282</v>
      </c>
      <c r="C994" s="1">
        <v>16</v>
      </c>
      <c r="F994" s="3"/>
      <c r="G994" s="3"/>
      <c r="H994" s="17"/>
      <c r="I994" s="17"/>
      <c r="J994" s="17"/>
      <c r="K994" s="17"/>
      <c r="L994" s="17"/>
      <c r="M994" s="17"/>
      <c r="N994" s="17"/>
      <c r="O994" s="17"/>
      <c r="P994" s="17"/>
    </row>
    <row r="995" spans="1:16" s="1" customFormat="1" ht="18.75" outlineLevel="1" x14ac:dyDescent="0.3">
      <c r="A995" s="1" t="s">
        <v>230</v>
      </c>
      <c r="B995" s="1" t="s">
        <v>293</v>
      </c>
      <c r="C995" s="1">
        <v>1</v>
      </c>
      <c r="F995" s="3"/>
      <c r="G995" s="3"/>
    </row>
    <row r="996" spans="1:16" s="1" customFormat="1" ht="18.75" outlineLevel="1" x14ac:dyDescent="0.3">
      <c r="A996" s="1" t="s">
        <v>230</v>
      </c>
      <c r="B996" s="1" t="s">
        <v>294</v>
      </c>
      <c r="C996" s="1">
        <v>3</v>
      </c>
      <c r="E996" s="1" t="s">
        <v>412</v>
      </c>
      <c r="F996" s="3"/>
      <c r="G996" s="3"/>
    </row>
    <row r="997" spans="1:16" s="1" customFormat="1" ht="18.75" outlineLevel="1" x14ac:dyDescent="0.3">
      <c r="A997" s="1" t="s">
        <v>230</v>
      </c>
      <c r="B997" s="1" t="s">
        <v>295</v>
      </c>
      <c r="C997" s="1">
        <v>4</v>
      </c>
      <c r="E997" s="1" t="s">
        <v>648</v>
      </c>
      <c r="F997" s="3"/>
      <c r="G997" s="3"/>
    </row>
    <row r="998" spans="1:16" s="1" customFormat="1" ht="18.75" outlineLevel="1" x14ac:dyDescent="0.3">
      <c r="A998" s="1" t="s">
        <v>230</v>
      </c>
      <c r="B998" s="1" t="s">
        <v>765</v>
      </c>
      <c r="C998" s="1">
        <v>16</v>
      </c>
      <c r="F998" s="3"/>
      <c r="G998" s="3"/>
    </row>
    <row r="999" spans="1:16" s="1" customFormat="1" ht="18.75" outlineLevel="1" x14ac:dyDescent="0.3">
      <c r="A999" s="1" t="s">
        <v>230</v>
      </c>
      <c r="B999" s="1" t="s">
        <v>764</v>
      </c>
      <c r="C999" s="1">
        <v>16</v>
      </c>
      <c r="E999" s="1" t="s">
        <v>412</v>
      </c>
      <c r="F999" s="3"/>
      <c r="G999" s="3"/>
    </row>
    <row r="1000" spans="1:16" s="1" customFormat="1" ht="18.75" outlineLevel="1" x14ac:dyDescent="0.3">
      <c r="A1000" s="1" t="s">
        <v>230</v>
      </c>
      <c r="B1000" s="1" t="s">
        <v>296</v>
      </c>
      <c r="C1000" s="1">
        <v>1</v>
      </c>
      <c r="F1000" s="3"/>
      <c r="G1000" s="3"/>
    </row>
    <row r="1001" spans="1:16" s="1" customFormat="1" ht="18.75" outlineLevel="1" collapsed="1" x14ac:dyDescent="0.3">
      <c r="A1001" s="1" t="s">
        <v>230</v>
      </c>
      <c r="B1001" s="1" t="s">
        <v>297</v>
      </c>
      <c r="C1001" s="1">
        <v>3</v>
      </c>
      <c r="F1001" s="3"/>
      <c r="G1001" s="3"/>
    </row>
    <row r="1002" spans="1:16" s="1" customFormat="1" ht="18.75" outlineLevel="1" x14ac:dyDescent="0.3">
      <c r="A1002" s="1" t="s">
        <v>1190</v>
      </c>
      <c r="B1002" s="1" t="s">
        <v>1283</v>
      </c>
      <c r="C1002" s="1">
        <v>2</v>
      </c>
      <c r="F1002" s="3"/>
      <c r="G1002" s="3"/>
      <c r="H1002" s="17"/>
      <c r="I1002" s="17"/>
      <c r="J1002" s="17"/>
      <c r="K1002" s="17"/>
      <c r="L1002" s="17"/>
      <c r="M1002" s="17"/>
      <c r="N1002" s="17"/>
      <c r="O1002" s="17"/>
      <c r="P1002" s="17"/>
    </row>
    <row r="1003" spans="1:16" s="1" customFormat="1" ht="18.75" outlineLevel="1" x14ac:dyDescent="0.3">
      <c r="A1003" s="1" t="s">
        <v>230</v>
      </c>
      <c r="B1003" s="1" t="s">
        <v>766</v>
      </c>
      <c r="C1003" s="1">
        <v>95</v>
      </c>
      <c r="F1003" s="3"/>
      <c r="G1003" s="3"/>
    </row>
    <row r="1004" spans="1:16" s="1" customFormat="1" ht="18.75" outlineLevel="1" x14ac:dyDescent="0.3">
      <c r="A1004" s="1" t="s">
        <v>230</v>
      </c>
      <c r="B1004" s="1" t="s">
        <v>1078</v>
      </c>
      <c r="C1004" s="1">
        <v>42</v>
      </c>
      <c r="F1004" s="3"/>
      <c r="G1004" s="3"/>
    </row>
    <row r="1005" spans="1:16" s="1" customFormat="1" ht="18.75" outlineLevel="1" x14ac:dyDescent="0.3">
      <c r="A1005" s="1" t="s">
        <v>230</v>
      </c>
      <c r="B1005" s="1" t="s">
        <v>767</v>
      </c>
      <c r="C1005" s="1">
        <v>26</v>
      </c>
      <c r="F1005" s="3"/>
      <c r="G1005" s="3"/>
    </row>
    <row r="1006" spans="1:16" s="1" customFormat="1" ht="18.75" outlineLevel="1" x14ac:dyDescent="0.3">
      <c r="A1006" s="1" t="s">
        <v>1190</v>
      </c>
      <c r="B1006" s="1" t="s">
        <v>1284</v>
      </c>
      <c r="C1006" s="1">
        <v>24</v>
      </c>
      <c r="F1006" s="3"/>
      <c r="G1006" s="3"/>
      <c r="H1006" s="17"/>
      <c r="I1006" s="17"/>
      <c r="J1006" s="17"/>
      <c r="K1006" s="17"/>
      <c r="L1006" s="17"/>
      <c r="M1006" s="17"/>
      <c r="N1006" s="17"/>
      <c r="O1006" s="17"/>
      <c r="P1006" s="17"/>
    </row>
    <row r="1007" spans="1:16" s="1" customFormat="1" ht="18.75" outlineLevel="1" x14ac:dyDescent="0.3">
      <c r="A1007" s="1" t="s">
        <v>1190</v>
      </c>
      <c r="B1007" s="1" t="s">
        <v>1285</v>
      </c>
      <c r="C1007" s="1">
        <v>13</v>
      </c>
      <c r="F1007" s="3"/>
      <c r="G1007" s="3"/>
      <c r="H1007" s="17"/>
      <c r="I1007" s="17"/>
      <c r="J1007" s="17"/>
      <c r="K1007" s="17"/>
      <c r="L1007" s="17"/>
      <c r="M1007" s="17"/>
      <c r="N1007" s="17"/>
      <c r="O1007" s="17"/>
      <c r="P1007" s="17"/>
    </row>
    <row r="1008" spans="1:16" s="1" customFormat="1" ht="18.75" outlineLevel="1" x14ac:dyDescent="0.3">
      <c r="A1008" s="1" t="s">
        <v>230</v>
      </c>
      <c r="B1008" s="1" t="s">
        <v>768</v>
      </c>
      <c r="C1008" s="1">
        <v>46</v>
      </c>
      <c r="F1008" s="3"/>
      <c r="G1008" s="3"/>
    </row>
    <row r="1009" spans="1:16" s="1" customFormat="1" ht="18.75" outlineLevel="1" x14ac:dyDescent="0.3">
      <c r="A1009" s="1" t="s">
        <v>230</v>
      </c>
      <c r="B1009" s="1" t="s">
        <v>298</v>
      </c>
      <c r="C1009" s="1">
        <v>1</v>
      </c>
      <c r="F1009" s="3"/>
      <c r="G1009" s="3"/>
    </row>
    <row r="1010" spans="1:16" s="1" customFormat="1" ht="18.75" outlineLevel="1" x14ac:dyDescent="0.3">
      <c r="A1010" s="1" t="s">
        <v>1190</v>
      </c>
      <c r="B1010" s="1" t="s">
        <v>1286</v>
      </c>
      <c r="C1010" s="1">
        <v>3</v>
      </c>
      <c r="F1010" s="3"/>
      <c r="G1010" s="3"/>
      <c r="H1010" s="17"/>
      <c r="I1010" s="17"/>
      <c r="J1010" s="17"/>
      <c r="K1010" s="17"/>
      <c r="L1010" s="17"/>
      <c r="M1010" s="17"/>
      <c r="N1010" s="17"/>
      <c r="O1010" s="17"/>
      <c r="P1010" s="17"/>
    </row>
    <row r="1011" spans="1:16" s="1" customFormat="1" ht="18.75" outlineLevel="1" x14ac:dyDescent="0.3">
      <c r="A1011" s="1" t="s">
        <v>1190</v>
      </c>
      <c r="B1011" s="1" t="s">
        <v>1287</v>
      </c>
      <c r="C1011" s="1">
        <v>19</v>
      </c>
      <c r="F1011" s="3"/>
      <c r="G1011" s="3"/>
      <c r="H1011" s="17"/>
      <c r="I1011" s="17"/>
      <c r="J1011" s="17"/>
      <c r="K1011" s="17"/>
      <c r="L1011" s="17"/>
      <c r="M1011" s="17"/>
      <c r="N1011" s="17"/>
      <c r="O1011" s="17"/>
      <c r="P1011" s="17"/>
    </row>
    <row r="1012" spans="1:16" s="17" customFormat="1" ht="18.75" x14ac:dyDescent="0.3">
      <c r="A1012" s="1" t="s">
        <v>1190</v>
      </c>
      <c r="B1012" s="1" t="s">
        <v>1288</v>
      </c>
      <c r="C1012" s="1">
        <v>0</v>
      </c>
      <c r="D1012" s="1"/>
      <c r="E1012" s="1"/>
      <c r="F1012" s="3"/>
      <c r="G1012" s="3"/>
    </row>
    <row r="1013" spans="1:16" s="1" customFormat="1" ht="18.75" outlineLevel="1" x14ac:dyDescent="0.3">
      <c r="A1013" s="1" t="s">
        <v>1190</v>
      </c>
      <c r="B1013" s="1" t="s">
        <v>1260</v>
      </c>
      <c r="C1013" s="1">
        <v>3</v>
      </c>
      <c r="F1013" s="3"/>
      <c r="G1013" s="3"/>
      <c r="H1013" s="17"/>
      <c r="I1013" s="17"/>
      <c r="J1013" s="17"/>
      <c r="K1013" s="17"/>
      <c r="L1013" s="17"/>
      <c r="M1013" s="17"/>
      <c r="N1013" s="17"/>
      <c r="O1013" s="17"/>
      <c r="P1013" s="17"/>
    </row>
    <row r="1014" spans="1:16" s="1" customFormat="1" ht="18.75" outlineLevel="1" x14ac:dyDescent="0.3">
      <c r="A1014" s="1" t="s">
        <v>1190</v>
      </c>
      <c r="B1014" s="1" t="s">
        <v>1261</v>
      </c>
      <c r="C1014" s="1">
        <v>7</v>
      </c>
      <c r="F1014" s="3"/>
      <c r="G1014" s="3"/>
      <c r="H1014" s="17"/>
      <c r="I1014" s="17"/>
      <c r="J1014" s="17"/>
      <c r="K1014" s="17"/>
      <c r="L1014" s="17"/>
      <c r="M1014" s="17"/>
      <c r="N1014" s="17"/>
      <c r="O1014" s="17"/>
      <c r="P1014" s="17"/>
    </row>
    <row r="1015" spans="1:16" s="1" customFormat="1" ht="18.75" outlineLevel="1" x14ac:dyDescent="0.3">
      <c r="A1015" s="1" t="s">
        <v>230</v>
      </c>
      <c r="B1015" s="1" t="s">
        <v>769</v>
      </c>
      <c r="C1015" s="1">
        <v>9</v>
      </c>
      <c r="F1015" s="3"/>
      <c r="G1015" s="3"/>
    </row>
    <row r="1016" spans="1:16" s="1" customFormat="1" ht="18.75" outlineLevel="1" x14ac:dyDescent="0.3">
      <c r="A1016" s="1" t="s">
        <v>230</v>
      </c>
      <c r="B1016" s="1" t="s">
        <v>299</v>
      </c>
      <c r="C1016" s="1">
        <v>0</v>
      </c>
      <c r="F1016" s="3"/>
      <c r="G1016" s="3"/>
    </row>
    <row r="1017" spans="1:16" s="1" customFormat="1" ht="18.75" outlineLevel="1" x14ac:dyDescent="0.3">
      <c r="A1017" s="1" t="s">
        <v>1132</v>
      </c>
      <c r="B1017" s="1" t="s">
        <v>1177</v>
      </c>
      <c r="C1017" s="1">
        <v>17</v>
      </c>
      <c r="F1017" s="3"/>
      <c r="G1017" s="3"/>
      <c r="H1017" s="17"/>
      <c r="I1017" s="17"/>
      <c r="J1017" s="17"/>
      <c r="K1017" s="17"/>
      <c r="L1017" s="17"/>
      <c r="M1017" s="17"/>
      <c r="N1017" s="17"/>
      <c r="O1017" s="17"/>
      <c r="P1017" s="17"/>
    </row>
    <row r="1018" spans="1:16" s="1" customFormat="1" ht="18.75" outlineLevel="1" x14ac:dyDescent="0.3">
      <c r="A1018" s="1" t="s">
        <v>1190</v>
      </c>
      <c r="B1018" s="1" t="s">
        <v>1262</v>
      </c>
      <c r="C1018" s="1">
        <v>2</v>
      </c>
      <c r="F1018" s="3"/>
      <c r="G1018" s="3"/>
      <c r="H1018" s="17"/>
      <c r="I1018" s="17"/>
      <c r="J1018" s="17"/>
      <c r="K1018" s="17"/>
      <c r="L1018" s="17"/>
      <c r="M1018" s="17"/>
      <c r="N1018" s="17"/>
      <c r="O1018" s="17"/>
      <c r="P1018" s="17"/>
    </row>
    <row r="1019" spans="1:16" s="1" customFormat="1" ht="18.75" outlineLevel="1" x14ac:dyDescent="0.3">
      <c r="A1019" s="1" t="s">
        <v>1190</v>
      </c>
      <c r="B1019" s="1" t="s">
        <v>1263</v>
      </c>
      <c r="C1019" s="1">
        <v>0</v>
      </c>
      <c r="F1019" s="3"/>
      <c r="G1019" s="3"/>
      <c r="H1019" s="17"/>
      <c r="I1019" s="17"/>
      <c r="J1019" s="17"/>
      <c r="K1019" s="17"/>
      <c r="L1019" s="17"/>
      <c r="M1019" s="17"/>
      <c r="N1019" s="17"/>
      <c r="O1019" s="17"/>
      <c r="P1019" s="17"/>
    </row>
    <row r="1020" spans="1:16" s="5" customFormat="1" ht="18.75" outlineLevel="1" x14ac:dyDescent="0.3">
      <c r="A1020" s="1" t="s">
        <v>1190</v>
      </c>
      <c r="B1020" s="1" t="s">
        <v>1264</v>
      </c>
      <c r="C1020" s="1">
        <v>11</v>
      </c>
      <c r="D1020" s="1"/>
      <c r="E1020" s="1"/>
      <c r="F1020" s="3"/>
      <c r="G1020" s="3"/>
      <c r="H1020" s="17"/>
      <c r="I1020" s="17"/>
      <c r="J1020" s="17"/>
      <c r="K1020" s="17"/>
      <c r="L1020" s="17"/>
      <c r="M1020" s="17"/>
      <c r="N1020" s="17"/>
      <c r="O1020" s="17"/>
      <c r="P1020" s="17"/>
    </row>
    <row r="1021" spans="1:16" s="16" customFormat="1" ht="18.75" outlineLevel="1" x14ac:dyDescent="0.3">
      <c r="A1021" s="1" t="s">
        <v>1190</v>
      </c>
      <c r="B1021" s="1" t="s">
        <v>1259</v>
      </c>
      <c r="C1021" s="1">
        <v>6</v>
      </c>
      <c r="D1021" s="1"/>
      <c r="E1021" s="1"/>
      <c r="F1021" s="3"/>
      <c r="G1021" s="3"/>
      <c r="H1021" s="17"/>
      <c r="I1021" s="17"/>
      <c r="J1021" s="17"/>
      <c r="K1021" s="17"/>
      <c r="L1021" s="17"/>
      <c r="M1021" s="17"/>
      <c r="N1021" s="17"/>
      <c r="O1021" s="17"/>
      <c r="P1021" s="17"/>
    </row>
    <row r="1022" spans="1:16" s="1" customFormat="1" ht="18.75" outlineLevel="1" x14ac:dyDescent="0.3">
      <c r="A1022" s="1" t="s">
        <v>508</v>
      </c>
      <c r="B1022" s="1" t="s">
        <v>667</v>
      </c>
      <c r="C1022" s="1">
        <v>5</v>
      </c>
      <c r="D1022" s="7"/>
      <c r="E1022" s="3" t="s">
        <v>668</v>
      </c>
      <c r="F1022" s="3"/>
      <c r="G1022" s="3"/>
    </row>
    <row r="1023" spans="1:16" s="1" customFormat="1" ht="18.75" outlineLevel="1" x14ac:dyDescent="0.3">
      <c r="A1023" s="1" t="s">
        <v>1190</v>
      </c>
      <c r="B1023" s="1" t="s">
        <v>1265</v>
      </c>
      <c r="C1023" s="1">
        <v>1</v>
      </c>
      <c r="F1023" s="3"/>
      <c r="G1023" s="3"/>
      <c r="H1023" s="17"/>
      <c r="I1023" s="17"/>
      <c r="J1023" s="17"/>
      <c r="K1023" s="17"/>
      <c r="L1023" s="17"/>
      <c r="M1023" s="17"/>
      <c r="N1023" s="17"/>
      <c r="O1023" s="17"/>
      <c r="P1023" s="17"/>
    </row>
    <row r="1024" spans="1:16" s="1" customFormat="1" ht="18.75" outlineLevel="1" x14ac:dyDescent="0.3">
      <c r="A1024" s="1" t="s">
        <v>1190</v>
      </c>
      <c r="B1024" s="1" t="s">
        <v>1266</v>
      </c>
      <c r="C1024" s="1">
        <v>0</v>
      </c>
      <c r="F1024" s="3"/>
      <c r="G1024" s="3"/>
      <c r="H1024" s="17"/>
      <c r="I1024" s="17"/>
      <c r="J1024" s="17"/>
      <c r="K1024" s="17"/>
      <c r="L1024" s="17"/>
      <c r="M1024" s="17"/>
      <c r="N1024" s="17"/>
      <c r="O1024" s="17"/>
      <c r="P1024" s="17"/>
    </row>
    <row r="1025" spans="1:16" s="1" customFormat="1" ht="18.75" outlineLevel="1" x14ac:dyDescent="0.3">
      <c r="A1025" s="1" t="s">
        <v>1190</v>
      </c>
      <c r="B1025" s="1" t="s">
        <v>1178</v>
      </c>
      <c r="C1025" s="1">
        <v>8</v>
      </c>
      <c r="F1025" s="3"/>
      <c r="G1025" s="3"/>
      <c r="H1025" s="17"/>
      <c r="I1025" s="17"/>
      <c r="J1025" s="17"/>
      <c r="K1025" s="17"/>
      <c r="L1025" s="17"/>
      <c r="M1025" s="17"/>
      <c r="N1025" s="17"/>
      <c r="O1025" s="17"/>
      <c r="P1025" s="17"/>
    </row>
    <row r="1026" spans="1:16" s="1" customFormat="1" ht="18.75" outlineLevel="1" x14ac:dyDescent="0.3">
      <c r="A1026" s="1" t="s">
        <v>1190</v>
      </c>
      <c r="B1026" s="1" t="s">
        <v>1267</v>
      </c>
      <c r="C1026" s="1">
        <v>0</v>
      </c>
      <c r="F1026" s="3"/>
      <c r="G1026" s="3"/>
      <c r="H1026" s="17"/>
      <c r="I1026" s="17"/>
      <c r="J1026" s="17"/>
      <c r="K1026" s="17"/>
      <c r="L1026" s="17"/>
      <c r="M1026" s="17"/>
      <c r="N1026" s="17"/>
      <c r="O1026" s="17"/>
      <c r="P1026" s="17"/>
    </row>
    <row r="1027" spans="1:16" s="1" customFormat="1" ht="18.75" outlineLevel="1" x14ac:dyDescent="0.3">
      <c r="A1027" s="1" t="s">
        <v>1132</v>
      </c>
      <c r="B1027" s="1" t="s">
        <v>1179</v>
      </c>
      <c r="C1027" s="1">
        <v>1</v>
      </c>
      <c r="F1027" s="3"/>
      <c r="G1027" s="3"/>
      <c r="H1027" s="17"/>
      <c r="I1027" s="17"/>
      <c r="J1027" s="17"/>
      <c r="K1027" s="17"/>
      <c r="L1027" s="17"/>
      <c r="M1027" s="17"/>
      <c r="N1027" s="17"/>
      <c r="O1027" s="17"/>
      <c r="P1027" s="17"/>
    </row>
    <row r="1028" spans="1:16" s="1" customFormat="1" ht="18.75" outlineLevel="1" x14ac:dyDescent="0.3">
      <c r="A1028" s="1" t="s">
        <v>230</v>
      </c>
      <c r="B1028" s="1" t="s">
        <v>300</v>
      </c>
      <c r="C1028" s="1">
        <v>1</v>
      </c>
      <c r="F1028" s="3"/>
      <c r="G1028" s="3"/>
    </row>
    <row r="1029" spans="1:16" s="1" customFormat="1" ht="18.75" outlineLevel="1" x14ac:dyDescent="0.3">
      <c r="A1029" s="1" t="s">
        <v>230</v>
      </c>
      <c r="B1029" s="1" t="s">
        <v>301</v>
      </c>
      <c r="C1029" s="1">
        <v>1</v>
      </c>
      <c r="F1029" s="3"/>
      <c r="G1029" s="3"/>
    </row>
    <row r="1030" spans="1:16" s="1" customFormat="1" ht="18.75" outlineLevel="1" x14ac:dyDescent="0.3">
      <c r="A1030" s="1" t="s">
        <v>230</v>
      </c>
      <c r="B1030" s="1" t="s">
        <v>302</v>
      </c>
      <c r="C1030" s="1">
        <v>0</v>
      </c>
      <c r="F1030" s="3"/>
      <c r="G1030" s="3"/>
    </row>
    <row r="1031" spans="1:16" s="1" customFormat="1" ht="18.75" outlineLevel="1" x14ac:dyDescent="0.3">
      <c r="A1031" s="1" t="s">
        <v>230</v>
      </c>
      <c r="B1031" s="1" t="s">
        <v>303</v>
      </c>
      <c r="C1031" s="1">
        <v>3</v>
      </c>
      <c r="F1031" s="3"/>
      <c r="G1031" s="3"/>
    </row>
    <row r="1032" spans="1:16" s="1" customFormat="1" ht="18.75" outlineLevel="1" x14ac:dyDescent="0.3">
      <c r="A1032" s="1" t="s">
        <v>230</v>
      </c>
      <c r="B1032" s="1" t="s">
        <v>304</v>
      </c>
      <c r="C1032" s="1">
        <v>9</v>
      </c>
      <c r="F1032" s="3"/>
      <c r="G1032" s="3"/>
    </row>
    <row r="1033" spans="1:16" s="1" customFormat="1" ht="18.75" outlineLevel="1" x14ac:dyDescent="0.3">
      <c r="A1033" s="1" t="s">
        <v>1190</v>
      </c>
      <c r="B1033" s="1" t="s">
        <v>1269</v>
      </c>
      <c r="C1033" s="1">
        <v>1</v>
      </c>
      <c r="F1033" s="3"/>
      <c r="G1033" s="3"/>
      <c r="H1033" s="17"/>
      <c r="I1033" s="17"/>
      <c r="J1033" s="17"/>
      <c r="K1033" s="17"/>
      <c r="L1033" s="17"/>
      <c r="M1033" s="17"/>
      <c r="N1033" s="17"/>
      <c r="O1033" s="17"/>
      <c r="P1033" s="17"/>
    </row>
    <row r="1034" spans="1:16" s="1" customFormat="1" ht="18.75" outlineLevel="1" x14ac:dyDescent="0.3">
      <c r="A1034" s="1" t="s">
        <v>1190</v>
      </c>
      <c r="B1034" s="1" t="s">
        <v>1270</v>
      </c>
      <c r="C1034" s="1">
        <v>1</v>
      </c>
      <c r="F1034" s="3"/>
      <c r="G1034" s="3"/>
      <c r="H1034" s="17"/>
      <c r="I1034" s="17"/>
      <c r="J1034" s="17"/>
      <c r="K1034" s="17"/>
      <c r="L1034" s="17"/>
      <c r="M1034" s="17"/>
      <c r="N1034" s="17"/>
      <c r="O1034" s="17"/>
      <c r="P1034" s="17"/>
    </row>
    <row r="1035" spans="1:16" s="1" customFormat="1" ht="18.75" outlineLevel="1" collapsed="1" x14ac:dyDescent="0.3">
      <c r="A1035" s="1" t="s">
        <v>1190</v>
      </c>
      <c r="B1035" s="1" t="s">
        <v>1271</v>
      </c>
      <c r="C1035" s="1">
        <v>1</v>
      </c>
      <c r="F1035" s="3"/>
      <c r="G1035" s="3"/>
      <c r="H1035" s="17"/>
      <c r="I1035" s="17"/>
      <c r="J1035" s="17"/>
      <c r="K1035" s="17"/>
      <c r="L1035" s="17"/>
      <c r="M1035" s="17"/>
      <c r="N1035" s="17"/>
      <c r="O1035" s="17"/>
      <c r="P1035" s="17"/>
    </row>
    <row r="1036" spans="1:16" s="1" customFormat="1" ht="18.75" outlineLevel="1" x14ac:dyDescent="0.3">
      <c r="A1036" s="1" t="s">
        <v>230</v>
      </c>
      <c r="B1036" s="1" t="s">
        <v>305</v>
      </c>
      <c r="C1036" s="1">
        <v>0</v>
      </c>
      <c r="F1036" s="3"/>
      <c r="G1036" s="3"/>
    </row>
    <row r="1037" spans="1:16" s="1" customFormat="1" ht="18.75" outlineLevel="1" x14ac:dyDescent="0.3">
      <c r="A1037" s="1" t="s">
        <v>230</v>
      </c>
      <c r="B1037" s="1" t="s">
        <v>306</v>
      </c>
      <c r="C1037" s="1">
        <v>1</v>
      </c>
      <c r="F1037" s="3"/>
      <c r="G1037" s="3"/>
    </row>
    <row r="1038" spans="1:16" s="1" customFormat="1" ht="18.75" outlineLevel="1" x14ac:dyDescent="0.3">
      <c r="A1038" s="1" t="s">
        <v>230</v>
      </c>
      <c r="B1038" s="1" t="s">
        <v>770</v>
      </c>
      <c r="C1038" s="1">
        <v>6</v>
      </c>
      <c r="F1038" s="3"/>
      <c r="G1038" s="3"/>
    </row>
    <row r="1039" spans="1:16" s="1" customFormat="1" ht="18.75" outlineLevel="1" x14ac:dyDescent="0.3">
      <c r="A1039" s="1" t="s">
        <v>1132</v>
      </c>
      <c r="B1039" s="1" t="s">
        <v>1180</v>
      </c>
      <c r="C1039" s="1">
        <v>20</v>
      </c>
      <c r="F1039" s="3"/>
      <c r="G1039" s="3"/>
      <c r="H1039" s="17"/>
      <c r="I1039" s="17"/>
      <c r="J1039" s="17"/>
      <c r="K1039" s="17"/>
      <c r="L1039" s="17"/>
      <c r="M1039" s="17"/>
      <c r="N1039" s="17"/>
      <c r="O1039" s="17"/>
      <c r="P1039" s="17"/>
    </row>
    <row r="1040" spans="1:16" s="1" customFormat="1" ht="18.75" outlineLevel="1" x14ac:dyDescent="0.3">
      <c r="A1040" s="1" t="s">
        <v>1190</v>
      </c>
      <c r="B1040" s="1" t="s">
        <v>1268</v>
      </c>
      <c r="C1040" s="1">
        <v>1</v>
      </c>
      <c r="F1040" s="3"/>
      <c r="G1040" s="3"/>
      <c r="H1040" s="17"/>
      <c r="I1040" s="17"/>
      <c r="J1040" s="17"/>
      <c r="K1040" s="17"/>
      <c r="L1040" s="17"/>
      <c r="M1040" s="17"/>
      <c r="N1040" s="17"/>
      <c r="O1040" s="17"/>
      <c r="P1040" s="17"/>
    </row>
    <row r="1041" spans="1:16" s="2" customFormat="1" ht="18.75" outlineLevel="1" collapsed="1" x14ac:dyDescent="0.3">
      <c r="A1041" s="1" t="s">
        <v>1190</v>
      </c>
      <c r="B1041" s="1" t="s">
        <v>1274</v>
      </c>
      <c r="C1041" s="1">
        <v>3</v>
      </c>
      <c r="D1041" s="1"/>
      <c r="E1041" s="1"/>
      <c r="F1041" s="3"/>
      <c r="G1041" s="3"/>
      <c r="H1041" s="17"/>
      <c r="I1041" s="17"/>
      <c r="J1041" s="17"/>
      <c r="K1041" s="17"/>
      <c r="L1041" s="17"/>
      <c r="M1041" s="17"/>
      <c r="N1041" s="17"/>
      <c r="O1041" s="17"/>
      <c r="P1041" s="17"/>
    </row>
    <row r="1042" spans="1:16" s="2" customFormat="1" ht="18.75" outlineLevel="1" x14ac:dyDescent="0.3">
      <c r="A1042" s="1" t="s">
        <v>1190</v>
      </c>
      <c r="B1042" s="1" t="s">
        <v>1275</v>
      </c>
      <c r="C1042" s="1">
        <v>0</v>
      </c>
      <c r="D1042" s="1"/>
      <c r="E1042" s="1"/>
      <c r="F1042" s="3"/>
      <c r="G1042" s="3"/>
      <c r="H1042" s="17"/>
      <c r="I1042" s="17"/>
      <c r="J1042" s="17"/>
      <c r="K1042" s="17"/>
      <c r="L1042" s="17"/>
      <c r="M1042" s="17"/>
      <c r="N1042" s="17"/>
      <c r="O1042" s="17"/>
      <c r="P1042" s="17"/>
    </row>
    <row r="1043" spans="1:16" s="2" customFormat="1" ht="18.75" outlineLevel="1" x14ac:dyDescent="0.3">
      <c r="A1043" s="1" t="s">
        <v>1190</v>
      </c>
      <c r="B1043" s="1" t="s">
        <v>1276</v>
      </c>
      <c r="C1043" s="1">
        <v>2</v>
      </c>
      <c r="D1043" s="1"/>
      <c r="E1043" s="1"/>
      <c r="F1043" s="3"/>
      <c r="G1043" s="3"/>
      <c r="H1043" s="17"/>
      <c r="I1043" s="17"/>
      <c r="J1043" s="17"/>
      <c r="K1043" s="17"/>
      <c r="L1043" s="17"/>
      <c r="M1043" s="17"/>
      <c r="N1043" s="17"/>
      <c r="O1043" s="17"/>
      <c r="P1043" s="17"/>
    </row>
    <row r="1044" spans="1:16" s="2" customFormat="1" ht="18.75" outlineLevel="1" x14ac:dyDescent="0.3">
      <c r="A1044" s="1" t="s">
        <v>1190</v>
      </c>
      <c r="B1044" s="1" t="s">
        <v>1277</v>
      </c>
      <c r="C1044" s="1">
        <v>2</v>
      </c>
      <c r="D1044" s="1"/>
      <c r="E1044" s="1"/>
      <c r="F1044" s="3"/>
      <c r="G1044" s="3"/>
      <c r="H1044" s="17"/>
      <c r="I1044" s="17"/>
      <c r="J1044" s="17"/>
      <c r="K1044" s="17"/>
      <c r="L1044" s="17"/>
      <c r="M1044" s="17"/>
      <c r="N1044" s="17"/>
      <c r="O1044" s="17"/>
      <c r="P1044" s="17"/>
    </row>
    <row r="1045" spans="1:16" s="2" customFormat="1" ht="18.75" x14ac:dyDescent="0.3">
      <c r="A1045" s="1" t="s">
        <v>1190</v>
      </c>
      <c r="B1045" s="1" t="s">
        <v>1278</v>
      </c>
      <c r="C1045" s="1">
        <v>3</v>
      </c>
      <c r="D1045" s="1"/>
      <c r="E1045" s="1"/>
      <c r="F1045" s="3"/>
      <c r="G1045" s="3"/>
      <c r="H1045" s="17"/>
      <c r="I1045" s="17"/>
      <c r="J1045" s="17"/>
      <c r="K1045" s="17"/>
      <c r="L1045" s="17"/>
      <c r="M1045" s="17"/>
      <c r="N1045" s="17"/>
      <c r="O1045" s="17"/>
      <c r="P1045" s="17"/>
    </row>
    <row r="1046" spans="1:16" s="2" customFormat="1" ht="18.75" outlineLevel="1" x14ac:dyDescent="0.3">
      <c r="A1046" s="1" t="s">
        <v>1190</v>
      </c>
      <c r="B1046" s="1" t="s">
        <v>1279</v>
      </c>
      <c r="C1046" s="1">
        <v>1</v>
      </c>
      <c r="D1046" s="1"/>
      <c r="E1046" s="1"/>
      <c r="F1046" s="3"/>
      <c r="G1046" s="3"/>
      <c r="H1046" s="17"/>
      <c r="I1046" s="17"/>
      <c r="J1046" s="17"/>
      <c r="K1046" s="17"/>
      <c r="L1046" s="17"/>
      <c r="M1046" s="17"/>
      <c r="N1046" s="17"/>
      <c r="O1046" s="17"/>
      <c r="P1046" s="17"/>
    </row>
    <row r="1047" spans="1:16" s="2" customFormat="1" ht="18.75" outlineLevel="1" x14ac:dyDescent="0.3">
      <c r="A1047" s="1" t="s">
        <v>1190</v>
      </c>
      <c r="B1047" s="1" t="s">
        <v>1280</v>
      </c>
      <c r="C1047" s="1">
        <v>6</v>
      </c>
      <c r="D1047" s="1"/>
      <c r="E1047" s="1"/>
      <c r="F1047" s="3"/>
      <c r="G1047" s="3"/>
      <c r="H1047" s="17"/>
      <c r="I1047" s="17"/>
      <c r="J1047" s="17"/>
      <c r="K1047" s="17"/>
      <c r="L1047" s="17"/>
      <c r="M1047" s="17"/>
      <c r="N1047" s="17"/>
      <c r="O1047" s="17"/>
      <c r="P1047" s="17"/>
    </row>
    <row r="1048" spans="1:16" s="2" customFormat="1" ht="18.75" outlineLevel="1" x14ac:dyDescent="0.3">
      <c r="A1048" s="1" t="s">
        <v>230</v>
      </c>
      <c r="B1048" s="1" t="s">
        <v>307</v>
      </c>
      <c r="C1048" s="1">
        <v>3</v>
      </c>
      <c r="D1048" s="1"/>
      <c r="E1048" s="1"/>
      <c r="F1048" s="3"/>
      <c r="G1048" s="3"/>
      <c r="H1048" s="1"/>
      <c r="I1048" s="1"/>
      <c r="J1048" s="1"/>
      <c r="K1048" s="1"/>
      <c r="L1048" s="1"/>
      <c r="M1048" s="1"/>
      <c r="N1048" s="1"/>
      <c r="O1048" s="1"/>
      <c r="P1048" s="1"/>
    </row>
    <row r="1049" spans="1:16" s="2" customFormat="1" ht="18.75" outlineLevel="1" x14ac:dyDescent="0.3">
      <c r="A1049" s="1" t="s">
        <v>230</v>
      </c>
      <c r="B1049" s="1" t="s">
        <v>95</v>
      </c>
      <c r="C1049" s="1">
        <v>7</v>
      </c>
      <c r="D1049" s="1"/>
      <c r="E1049" s="1"/>
      <c r="F1049" s="3"/>
      <c r="G1049" s="3"/>
      <c r="H1049" s="1"/>
      <c r="I1049" s="1"/>
      <c r="J1049" s="1"/>
      <c r="K1049" s="1"/>
      <c r="L1049" s="1"/>
      <c r="M1049" s="1"/>
      <c r="N1049" s="1"/>
      <c r="O1049" s="1"/>
      <c r="P1049" s="1"/>
    </row>
    <row r="1050" spans="1:16" s="2" customFormat="1" ht="18.75" x14ac:dyDescent="0.3">
      <c r="A1050" s="1" t="s">
        <v>1190</v>
      </c>
      <c r="B1050" s="1" t="s">
        <v>1272</v>
      </c>
      <c r="C1050" s="1">
        <v>6</v>
      </c>
      <c r="D1050" s="1"/>
      <c r="E1050" s="1"/>
      <c r="F1050" s="3"/>
      <c r="G1050" s="3"/>
      <c r="H1050" s="17"/>
      <c r="I1050" s="17"/>
      <c r="J1050" s="17"/>
      <c r="K1050" s="17"/>
      <c r="L1050" s="17"/>
      <c r="M1050" s="17"/>
      <c r="N1050" s="17"/>
      <c r="O1050" s="17"/>
      <c r="P1050" s="17"/>
    </row>
    <row r="1051" spans="1:16" s="2" customFormat="1" ht="18.75" outlineLevel="1" x14ac:dyDescent="0.3">
      <c r="A1051" s="1" t="s">
        <v>1190</v>
      </c>
      <c r="B1051" s="1" t="s">
        <v>1273</v>
      </c>
      <c r="C1051" s="1">
        <v>1</v>
      </c>
      <c r="D1051" s="1"/>
      <c r="E1051" s="1"/>
      <c r="F1051" s="3"/>
      <c r="G1051" s="3"/>
      <c r="H1051" s="17"/>
      <c r="I1051" s="17"/>
      <c r="J1051" s="17"/>
      <c r="K1051" s="17"/>
      <c r="L1051" s="17"/>
      <c r="M1051" s="17"/>
      <c r="N1051" s="17"/>
      <c r="O1051" s="17"/>
      <c r="P1051" s="17"/>
    </row>
    <row r="1052" spans="1:16" s="2" customFormat="1" ht="18.75" outlineLevel="1" x14ac:dyDescent="0.3">
      <c r="A1052" s="1" t="s">
        <v>230</v>
      </c>
      <c r="B1052" s="1" t="s">
        <v>308</v>
      </c>
      <c r="C1052" s="1">
        <v>15</v>
      </c>
      <c r="D1052" s="1"/>
      <c r="E1052" s="1"/>
      <c r="F1052" s="3"/>
      <c r="G1052" s="3"/>
      <c r="H1052" s="1"/>
      <c r="I1052" s="1"/>
      <c r="J1052" s="1"/>
      <c r="K1052" s="1"/>
      <c r="L1052" s="1"/>
      <c r="M1052" s="1"/>
      <c r="N1052" s="1"/>
      <c r="O1052" s="1"/>
      <c r="P1052" s="1"/>
    </row>
    <row r="1053" spans="1:16" ht="18.75" outlineLevel="1" x14ac:dyDescent="0.3">
      <c r="A1053" s="1" t="s">
        <v>1132</v>
      </c>
      <c r="B1053" s="1" t="s">
        <v>1183</v>
      </c>
      <c r="C1053" s="1">
        <v>25</v>
      </c>
      <c r="D1053" s="1"/>
      <c r="E1053" s="1"/>
      <c r="F1053" s="3"/>
      <c r="G1053" s="3"/>
      <c r="H1053" s="17"/>
      <c r="I1053" s="17"/>
      <c r="J1053" s="17"/>
      <c r="K1053" s="17"/>
      <c r="L1053" s="17"/>
      <c r="M1053" s="17"/>
      <c r="N1053" s="17"/>
      <c r="O1053" s="17"/>
      <c r="P1053" s="17"/>
    </row>
    <row r="1054" spans="1:16" s="2" customFormat="1" ht="18.75" outlineLevel="1" x14ac:dyDescent="0.3">
      <c r="A1054" s="1" t="s">
        <v>496</v>
      </c>
      <c r="B1054" s="1" t="s">
        <v>309</v>
      </c>
      <c r="C1054" s="1">
        <v>9</v>
      </c>
      <c r="D1054" s="1"/>
      <c r="E1054" s="1"/>
      <c r="F1054" s="3"/>
      <c r="G1054" s="3"/>
      <c r="H1054" s="1"/>
      <c r="I1054" s="1"/>
      <c r="J1054" s="1"/>
      <c r="K1054" s="1"/>
      <c r="L1054" s="1"/>
      <c r="M1054" s="1"/>
      <c r="N1054" s="1"/>
      <c r="O1054" s="1"/>
      <c r="P1054" s="1"/>
    </row>
    <row r="1055" spans="1:16" ht="18.75" outlineLevel="1" x14ac:dyDescent="0.3">
      <c r="A1055" s="1" t="s">
        <v>597</v>
      </c>
      <c r="B1055" s="1" t="s">
        <v>663</v>
      </c>
      <c r="C1055" s="1">
        <v>222</v>
      </c>
      <c r="D1055" s="1"/>
      <c r="E1055" s="1"/>
      <c r="F1055" s="3"/>
      <c r="G1055" s="3"/>
      <c r="H1055" s="1"/>
      <c r="I1055" s="1"/>
      <c r="J1055" s="1"/>
      <c r="K1055" s="1"/>
      <c r="L1055" s="1"/>
      <c r="M1055" s="1"/>
      <c r="N1055" s="1"/>
      <c r="O1055" s="1"/>
      <c r="P1055" s="1"/>
    </row>
    <row r="1056" spans="1:16" s="2" customFormat="1" ht="18.75" outlineLevel="1" x14ac:dyDescent="0.3">
      <c r="A1056" s="20" t="s">
        <v>94</v>
      </c>
      <c r="B1056" s="20" t="s">
        <v>1399</v>
      </c>
      <c r="C1056" s="21">
        <v>148</v>
      </c>
      <c r="D1056" s="20"/>
      <c r="E1056" s="14"/>
      <c r="F1056" s="3"/>
      <c r="G1056" s="3"/>
      <c r="H1056" s="5"/>
      <c r="I1056" s="5"/>
      <c r="J1056" s="5"/>
      <c r="K1056" s="5"/>
      <c r="L1056" s="5"/>
      <c r="M1056" s="5"/>
      <c r="N1056" s="5"/>
      <c r="O1056" s="5"/>
      <c r="P1056" s="5"/>
    </row>
    <row r="1057" spans="1:16" s="1" customFormat="1" ht="18.75" outlineLevel="1" collapsed="1" x14ac:dyDescent="0.3">
      <c r="A1057" s="1" t="s">
        <v>611</v>
      </c>
      <c r="B1057" s="1" t="s">
        <v>812</v>
      </c>
      <c r="C1057" s="3">
        <v>297</v>
      </c>
      <c r="F1057" s="3"/>
      <c r="G1057" s="3"/>
    </row>
    <row r="1058" spans="1:16" s="17" customFormat="1" ht="18.75" outlineLevel="1" x14ac:dyDescent="0.3">
      <c r="A1058" s="1" t="s">
        <v>1132</v>
      </c>
      <c r="B1058" s="1" t="s">
        <v>1184</v>
      </c>
      <c r="C1058" s="1">
        <v>55</v>
      </c>
      <c r="D1058" s="1"/>
      <c r="E1058" s="1"/>
      <c r="F1058" s="3"/>
      <c r="G1058" s="3"/>
    </row>
    <row r="1059" spans="1:16" s="17" customFormat="1" ht="18.75" outlineLevel="1" x14ac:dyDescent="0.3">
      <c r="A1059" s="1" t="s">
        <v>1132</v>
      </c>
      <c r="B1059" s="1" t="s">
        <v>1185</v>
      </c>
      <c r="C1059" s="1">
        <v>2</v>
      </c>
      <c r="D1059" s="1"/>
      <c r="E1059" s="1"/>
      <c r="F1059" s="3"/>
      <c r="G1059" s="3"/>
    </row>
    <row r="1060" spans="1:16" s="17" customFormat="1" ht="18.75" outlineLevel="1" x14ac:dyDescent="0.3">
      <c r="A1060" s="1" t="s">
        <v>1190</v>
      </c>
      <c r="B1060" s="1" t="s">
        <v>1290</v>
      </c>
      <c r="C1060" s="1">
        <v>24</v>
      </c>
      <c r="D1060" s="1"/>
      <c r="E1060" s="1"/>
      <c r="F1060" s="3"/>
      <c r="G1060" s="3"/>
    </row>
    <row r="1061" spans="1:16" s="17" customFormat="1" ht="18.75" outlineLevel="1" x14ac:dyDescent="0.3">
      <c r="A1061" s="1" t="s">
        <v>230</v>
      </c>
      <c r="B1061" s="1" t="s">
        <v>310</v>
      </c>
      <c r="C1061" s="1">
        <v>5</v>
      </c>
      <c r="D1061" s="1"/>
      <c r="E1061" s="1"/>
      <c r="F1061" s="3"/>
      <c r="G1061" s="3"/>
      <c r="H1061" s="1"/>
      <c r="I1061" s="1"/>
      <c r="J1061" s="1"/>
      <c r="K1061" s="1"/>
      <c r="L1061" s="1"/>
      <c r="M1061" s="1"/>
      <c r="N1061" s="1"/>
      <c r="O1061" s="1"/>
      <c r="P1061" s="1"/>
    </row>
    <row r="1062" spans="1:16" s="17" customFormat="1" ht="18.75" outlineLevel="1" x14ac:dyDescent="0.3">
      <c r="A1062" s="1" t="s">
        <v>1132</v>
      </c>
      <c r="B1062" s="1" t="s">
        <v>1181</v>
      </c>
      <c r="C1062" s="1">
        <v>48</v>
      </c>
      <c r="D1062" s="1"/>
      <c r="E1062" s="1"/>
      <c r="F1062" s="3"/>
      <c r="G1062" s="3"/>
    </row>
    <row r="1063" spans="1:16" s="17" customFormat="1" ht="18.75" outlineLevel="1" x14ac:dyDescent="0.3">
      <c r="A1063" s="1" t="s">
        <v>408</v>
      </c>
      <c r="B1063" s="1" t="s">
        <v>853</v>
      </c>
      <c r="C1063" s="1">
        <v>28</v>
      </c>
      <c r="D1063" s="1"/>
      <c r="E1063" s="1"/>
      <c r="F1063" s="3"/>
      <c r="G1063" s="3"/>
      <c r="H1063" s="1"/>
      <c r="I1063" s="1"/>
      <c r="J1063" s="1"/>
      <c r="K1063" s="1"/>
      <c r="L1063" s="1"/>
      <c r="M1063" s="1"/>
      <c r="N1063" s="1"/>
      <c r="O1063" s="1"/>
      <c r="P1063" s="1"/>
    </row>
    <row r="1064" spans="1:16" s="17" customFormat="1" ht="18.75" outlineLevel="1" x14ac:dyDescent="0.3">
      <c r="A1064" s="1" t="s">
        <v>1190</v>
      </c>
      <c r="B1064" s="1" t="s">
        <v>1395</v>
      </c>
      <c r="C1064" s="3">
        <v>112</v>
      </c>
      <c r="D1064" s="1"/>
      <c r="E1064" s="1" t="s">
        <v>412</v>
      </c>
      <c r="F1064" s="3"/>
      <c r="G1064" s="3"/>
    </row>
    <row r="1065" spans="1:16" s="17" customFormat="1" ht="18.75" x14ac:dyDescent="0.3">
      <c r="A1065" s="1" t="s">
        <v>1132</v>
      </c>
      <c r="B1065" s="1" t="s">
        <v>1289</v>
      </c>
      <c r="C1065" s="1">
        <v>13</v>
      </c>
      <c r="D1065" s="1"/>
      <c r="E1065" s="1"/>
      <c r="F1065" s="3"/>
      <c r="G1065" s="3"/>
    </row>
    <row r="1066" spans="1:16" s="17" customFormat="1" ht="18.75" outlineLevel="1" x14ac:dyDescent="0.3">
      <c r="A1066" s="1" t="s">
        <v>1132</v>
      </c>
      <c r="B1066" s="1" t="s">
        <v>1182</v>
      </c>
      <c r="C1066" s="1">
        <v>5</v>
      </c>
      <c r="D1066" s="1"/>
      <c r="E1066" s="1"/>
      <c r="F1066" s="3"/>
      <c r="G1066" s="3"/>
    </row>
    <row r="1067" spans="1:16" s="17" customFormat="1" ht="18.75" outlineLevel="1" x14ac:dyDescent="0.3">
      <c r="A1067" s="1" t="s">
        <v>170</v>
      </c>
      <c r="B1067" s="1" t="s">
        <v>726</v>
      </c>
      <c r="C1067" s="1">
        <v>25</v>
      </c>
      <c r="D1067" s="1"/>
      <c r="E1067" s="1"/>
      <c r="F1067" s="3"/>
      <c r="G1067" s="3"/>
      <c r="H1067" s="1"/>
      <c r="I1067" s="1"/>
      <c r="J1067" s="1"/>
      <c r="K1067" s="1"/>
      <c r="L1067" s="1"/>
      <c r="M1067" s="1"/>
      <c r="N1067" s="1"/>
      <c r="O1067" s="1"/>
      <c r="P1067" s="1"/>
    </row>
    <row r="1068" spans="1:16" s="17" customFormat="1" ht="18.75" outlineLevel="1" x14ac:dyDescent="0.3">
      <c r="A1068" s="1" t="s">
        <v>170</v>
      </c>
      <c r="B1068" s="1" t="s">
        <v>727</v>
      </c>
      <c r="C1068" s="3">
        <v>36</v>
      </c>
      <c r="D1068" s="1"/>
      <c r="E1068" s="1"/>
      <c r="F1068" s="3"/>
      <c r="G1068" s="3"/>
      <c r="H1068" s="1"/>
      <c r="I1068" s="1"/>
      <c r="J1068" s="1"/>
      <c r="K1068" s="1"/>
      <c r="L1068" s="1"/>
      <c r="M1068" s="1"/>
      <c r="N1068" s="1"/>
      <c r="O1068" s="1"/>
      <c r="P1068" s="1"/>
    </row>
    <row r="1069" spans="1:16" s="17" customFormat="1" ht="18.75" outlineLevel="1" x14ac:dyDescent="0.3">
      <c r="A1069" s="1" t="s">
        <v>170</v>
      </c>
      <c r="B1069" s="1" t="s">
        <v>728</v>
      </c>
      <c r="C1069" s="1">
        <v>21</v>
      </c>
      <c r="D1069" s="1"/>
      <c r="E1069" s="1"/>
      <c r="F1069" s="3"/>
      <c r="G1069" s="3"/>
      <c r="H1069" s="1"/>
      <c r="I1069" s="1"/>
      <c r="J1069" s="1"/>
      <c r="K1069" s="1"/>
      <c r="L1069" s="1"/>
      <c r="M1069" s="1"/>
      <c r="N1069" s="1"/>
      <c r="O1069" s="1"/>
      <c r="P1069" s="1"/>
    </row>
    <row r="1070" spans="1:16" s="17" customFormat="1" ht="18.75" outlineLevel="1" x14ac:dyDescent="0.3">
      <c r="A1070" s="1" t="s">
        <v>170</v>
      </c>
      <c r="B1070" s="1" t="s">
        <v>192</v>
      </c>
      <c r="C1070" s="1">
        <v>4</v>
      </c>
      <c r="D1070" s="1"/>
      <c r="E1070" s="1"/>
      <c r="F1070" s="3"/>
      <c r="G1070" s="3"/>
      <c r="H1070" s="1"/>
      <c r="I1070" s="1"/>
      <c r="J1070" s="1"/>
      <c r="K1070" s="1"/>
      <c r="L1070" s="1"/>
      <c r="M1070" s="1"/>
      <c r="N1070" s="1"/>
      <c r="O1070" s="1"/>
      <c r="P1070" s="1"/>
    </row>
    <row r="1071" spans="1:16" s="17" customFormat="1" ht="18.75" outlineLevel="1" x14ac:dyDescent="0.3">
      <c r="A1071" s="1" t="s">
        <v>170</v>
      </c>
      <c r="B1071" s="1" t="s">
        <v>1064</v>
      </c>
      <c r="C1071" s="1">
        <v>8</v>
      </c>
      <c r="D1071" s="1"/>
      <c r="E1071" s="1"/>
      <c r="F1071" s="3"/>
      <c r="G1071" s="3"/>
      <c r="H1071" s="1"/>
      <c r="I1071" s="1"/>
      <c r="J1071" s="1"/>
      <c r="K1071" s="1"/>
      <c r="L1071" s="1"/>
      <c r="M1071" s="1"/>
      <c r="N1071" s="1"/>
      <c r="O1071" s="1"/>
      <c r="P1071" s="1"/>
    </row>
    <row r="1072" spans="1:16" s="17" customFormat="1" ht="18.75" outlineLevel="1" x14ac:dyDescent="0.3">
      <c r="A1072" s="1" t="s">
        <v>195</v>
      </c>
      <c r="B1072" s="1" t="s">
        <v>1065</v>
      </c>
      <c r="C1072" s="3">
        <v>73</v>
      </c>
      <c r="D1072" s="1"/>
      <c r="E1072" s="1"/>
      <c r="F1072" s="3"/>
      <c r="G1072" s="3"/>
      <c r="H1072" s="1"/>
      <c r="I1072" s="1"/>
      <c r="J1072" s="1"/>
      <c r="K1072" s="1"/>
      <c r="L1072" s="1"/>
      <c r="M1072" s="1"/>
      <c r="N1072" s="1"/>
      <c r="O1072" s="1"/>
      <c r="P1072" s="1"/>
    </row>
    <row r="1073" spans="1:16" s="17" customFormat="1" ht="18.75" outlineLevel="1" x14ac:dyDescent="0.3">
      <c r="A1073" s="1" t="s">
        <v>170</v>
      </c>
      <c r="B1073" s="1" t="s">
        <v>193</v>
      </c>
      <c r="C1073" s="3">
        <v>27</v>
      </c>
      <c r="D1073" s="1"/>
      <c r="E1073" s="1"/>
      <c r="F1073" s="3"/>
      <c r="G1073" s="3"/>
      <c r="H1073" s="1"/>
      <c r="I1073" s="1"/>
      <c r="J1073" s="1"/>
      <c r="K1073" s="1"/>
      <c r="L1073" s="1"/>
      <c r="M1073" s="1"/>
      <c r="N1073" s="1"/>
      <c r="O1073" s="1"/>
      <c r="P1073" s="1"/>
    </row>
    <row r="1074" spans="1:16" s="17" customFormat="1" ht="18.75" outlineLevel="1" x14ac:dyDescent="0.3">
      <c r="A1074" s="1" t="s">
        <v>170</v>
      </c>
      <c r="B1074" s="1" t="s">
        <v>194</v>
      </c>
      <c r="C1074" s="3">
        <v>15</v>
      </c>
      <c r="D1074" s="1"/>
      <c r="E1074" s="1"/>
      <c r="F1074" s="3"/>
      <c r="G1074" s="3"/>
      <c r="H1074" s="1"/>
      <c r="I1074" s="1"/>
      <c r="J1074" s="1"/>
      <c r="K1074" s="1"/>
      <c r="L1074" s="1"/>
      <c r="M1074" s="1"/>
      <c r="N1074" s="1"/>
      <c r="O1074" s="1"/>
      <c r="P1074" s="1"/>
    </row>
    <row r="1075" spans="1:16" s="17" customFormat="1" ht="18.75" outlineLevel="1" x14ac:dyDescent="0.3">
      <c r="A1075" s="1" t="s">
        <v>170</v>
      </c>
      <c r="B1075" s="1" t="s">
        <v>729</v>
      </c>
      <c r="C1075" s="1">
        <v>35</v>
      </c>
      <c r="D1075" s="1"/>
      <c r="E1075" s="1"/>
      <c r="F1075" s="3"/>
      <c r="G1075" s="3"/>
      <c r="H1075" s="1"/>
      <c r="I1075" s="1"/>
      <c r="J1075" s="1"/>
      <c r="K1075" s="1"/>
      <c r="L1075" s="1"/>
      <c r="M1075" s="1"/>
      <c r="N1075" s="1"/>
      <c r="O1075" s="1"/>
      <c r="P1075" s="1"/>
    </row>
    <row r="1076" spans="1:16" s="17" customFormat="1" ht="18.75" outlineLevel="1" x14ac:dyDescent="0.3">
      <c r="A1076" s="1" t="s">
        <v>195</v>
      </c>
      <c r="B1076" s="1" t="s">
        <v>205</v>
      </c>
      <c r="C1076" s="3">
        <v>34</v>
      </c>
      <c r="D1076" s="1"/>
      <c r="E1076" s="1"/>
      <c r="F1076" s="3"/>
      <c r="G1076" s="3"/>
      <c r="H1076" s="1"/>
      <c r="I1076" s="1"/>
      <c r="J1076" s="1"/>
      <c r="K1076" s="1"/>
      <c r="L1076" s="1"/>
      <c r="M1076" s="1"/>
      <c r="N1076" s="1"/>
      <c r="O1076" s="1"/>
      <c r="P1076" s="1"/>
    </row>
    <row r="1077" spans="1:16" s="17" customFormat="1" ht="18.75" outlineLevel="1" x14ac:dyDescent="0.3">
      <c r="A1077" s="1" t="s">
        <v>608</v>
      </c>
      <c r="B1077" s="1" t="s">
        <v>1066</v>
      </c>
      <c r="C1077" s="1">
        <v>93</v>
      </c>
      <c r="D1077" s="1"/>
      <c r="E1077" s="1"/>
      <c r="F1077" s="3"/>
      <c r="G1077" s="3"/>
      <c r="H1077" s="1"/>
      <c r="I1077" s="1"/>
      <c r="J1077" s="1"/>
      <c r="K1077" s="1"/>
      <c r="L1077" s="1"/>
      <c r="M1077" s="1"/>
      <c r="N1077" s="1"/>
      <c r="O1077" s="1"/>
      <c r="P1077" s="1"/>
    </row>
    <row r="1078" spans="1:16" s="17" customFormat="1" ht="18.75" outlineLevel="1" x14ac:dyDescent="0.3">
      <c r="A1078" s="1" t="s">
        <v>578</v>
      </c>
      <c r="B1078" s="1" t="s">
        <v>591</v>
      </c>
      <c r="C1078" s="1">
        <v>4</v>
      </c>
      <c r="D1078" s="1"/>
      <c r="E1078" s="1"/>
      <c r="F1078" s="3"/>
      <c r="G1078" s="3"/>
      <c r="H1078" s="1"/>
      <c r="I1078" s="1"/>
      <c r="J1078" s="1"/>
      <c r="K1078" s="1"/>
      <c r="L1078" s="1"/>
      <c r="M1078" s="1"/>
      <c r="N1078" s="1"/>
      <c r="O1078" s="1"/>
      <c r="P1078" s="1"/>
    </row>
    <row r="1079" spans="1:16" s="17" customFormat="1" ht="18.75" outlineLevel="1" x14ac:dyDescent="0.3">
      <c r="A1079" s="1" t="s">
        <v>578</v>
      </c>
      <c r="B1079" s="1" t="s">
        <v>1023</v>
      </c>
      <c r="C1079" s="1">
        <v>1</v>
      </c>
      <c r="D1079" s="1"/>
      <c r="E1079" s="1"/>
      <c r="F1079" s="3"/>
      <c r="G1079" s="3"/>
      <c r="H1079" s="1"/>
      <c r="I1079" s="1"/>
      <c r="J1079" s="1"/>
      <c r="K1079" s="1"/>
      <c r="L1079" s="1"/>
      <c r="M1079" s="1"/>
      <c r="N1079" s="1"/>
      <c r="O1079" s="1"/>
      <c r="P1079" s="1"/>
    </row>
    <row r="1080" spans="1:16" s="17" customFormat="1" ht="18.75" outlineLevel="1" x14ac:dyDescent="0.3">
      <c r="A1080" s="1" t="s">
        <v>578</v>
      </c>
      <c r="B1080" s="1" t="s">
        <v>592</v>
      </c>
      <c r="C1080" s="1">
        <v>2</v>
      </c>
      <c r="D1080" s="1"/>
      <c r="E1080" s="1"/>
      <c r="F1080" s="3"/>
      <c r="G1080" s="3"/>
      <c r="H1080" s="1"/>
      <c r="I1080" s="1"/>
      <c r="J1080" s="1"/>
      <c r="K1080" s="1"/>
      <c r="L1080" s="1"/>
      <c r="M1080" s="1"/>
      <c r="N1080" s="1"/>
      <c r="O1080" s="1"/>
      <c r="P1080" s="1"/>
    </row>
    <row r="1081" spans="1:16" s="17" customFormat="1" ht="18.75" outlineLevel="1" x14ac:dyDescent="0.3">
      <c r="A1081" s="1" t="s">
        <v>32</v>
      </c>
      <c r="B1081" s="1" t="s">
        <v>895</v>
      </c>
      <c r="C1081" s="1">
        <v>2</v>
      </c>
      <c r="D1081" s="1"/>
      <c r="E1081" s="1"/>
      <c r="F1081" s="3"/>
      <c r="G1081" s="3"/>
      <c r="H1081" s="1"/>
      <c r="I1081" s="1"/>
      <c r="J1081" s="1"/>
      <c r="K1081" s="1"/>
      <c r="L1081" s="1"/>
      <c r="M1081" s="1"/>
      <c r="N1081" s="1"/>
      <c r="O1081" s="1"/>
      <c r="P1081" s="1"/>
    </row>
    <row r="1082" spans="1:16" s="17" customFormat="1" ht="18.75" outlineLevel="1" x14ac:dyDescent="0.3">
      <c r="A1082" s="1" t="s">
        <v>608</v>
      </c>
      <c r="B1082" s="1" t="s">
        <v>1305</v>
      </c>
      <c r="C1082" s="1">
        <v>49</v>
      </c>
      <c r="D1082" s="1"/>
      <c r="E1082" s="1" t="s">
        <v>1311</v>
      </c>
      <c r="F1082" s="3"/>
      <c r="G1082" s="3"/>
      <c r="H1082" s="1"/>
      <c r="I1082" s="1"/>
      <c r="J1082" s="1"/>
      <c r="K1082" s="1"/>
      <c r="L1082" s="1"/>
      <c r="M1082" s="1"/>
      <c r="N1082" s="1"/>
      <c r="O1082" s="1"/>
      <c r="P1082" s="1"/>
    </row>
    <row r="1083" spans="1:16" s="17" customFormat="1" ht="18.75" outlineLevel="1" x14ac:dyDescent="0.3">
      <c r="A1083" s="1" t="s">
        <v>478</v>
      </c>
      <c r="B1083" s="1" t="s">
        <v>1314</v>
      </c>
      <c r="C1083" s="3">
        <v>67</v>
      </c>
      <c r="D1083" s="1"/>
      <c r="E1083" s="3" t="s">
        <v>1327</v>
      </c>
      <c r="F1083" s="3"/>
      <c r="G1083" s="3"/>
      <c r="H1083" s="1"/>
      <c r="I1083" s="1"/>
      <c r="J1083" s="1"/>
      <c r="K1083" s="1"/>
      <c r="L1083" s="1"/>
      <c r="M1083" s="1"/>
      <c r="N1083" s="1"/>
      <c r="O1083" s="1"/>
      <c r="P1083" s="1"/>
    </row>
    <row r="1084" spans="1:16" s="17" customFormat="1" ht="18.75" outlineLevel="1" x14ac:dyDescent="0.3">
      <c r="A1084" s="1" t="s">
        <v>133</v>
      </c>
      <c r="B1084" s="1" t="s">
        <v>609</v>
      </c>
      <c r="C1084" s="1">
        <v>125</v>
      </c>
      <c r="D1084" s="1"/>
      <c r="E1084" s="1"/>
      <c r="F1084" s="3"/>
      <c r="G1084" s="3"/>
      <c r="H1084" s="1"/>
      <c r="I1084" s="1"/>
      <c r="J1084" s="1"/>
      <c r="K1084" s="1"/>
      <c r="L1084" s="1"/>
      <c r="M1084" s="1"/>
      <c r="N1084" s="1"/>
      <c r="O1084" s="1"/>
      <c r="P1084" s="1"/>
    </row>
    <row r="1085" spans="1:16" s="17" customFormat="1" ht="18.75" outlineLevel="1" x14ac:dyDescent="0.3">
      <c r="A1085" s="1" t="s">
        <v>578</v>
      </c>
      <c r="B1085" s="1" t="s">
        <v>47</v>
      </c>
      <c r="C1085" s="1">
        <v>29</v>
      </c>
      <c r="D1085" s="1"/>
      <c r="E1085" s="1"/>
      <c r="F1085" s="3"/>
      <c r="G1085" s="3"/>
      <c r="H1085" s="1"/>
      <c r="I1085" s="1"/>
      <c r="J1085" s="1"/>
      <c r="K1085" s="1"/>
      <c r="L1085" s="1"/>
      <c r="M1085" s="1"/>
      <c r="N1085" s="1"/>
      <c r="O1085" s="1"/>
      <c r="P1085" s="1"/>
    </row>
    <row r="1086" spans="1:16" s="17" customFormat="1" ht="18.75" outlineLevel="1" x14ac:dyDescent="0.3">
      <c r="A1086" s="1" t="s">
        <v>608</v>
      </c>
      <c r="B1086" s="1" t="s">
        <v>610</v>
      </c>
      <c r="C1086" s="1">
        <v>0</v>
      </c>
      <c r="D1086" s="1"/>
      <c r="E1086" s="1"/>
      <c r="F1086" s="3"/>
      <c r="G1086" s="3"/>
      <c r="H1086" s="1"/>
      <c r="I1086" s="1"/>
      <c r="J1086" s="1"/>
      <c r="K1086" s="1"/>
      <c r="L1086" s="1"/>
      <c r="M1086" s="1"/>
      <c r="N1086" s="1"/>
      <c r="O1086" s="1"/>
      <c r="P1086" s="1"/>
    </row>
    <row r="1087" spans="1:16" s="17" customFormat="1" ht="18.75" outlineLevel="1" x14ac:dyDescent="0.3">
      <c r="A1087" s="1" t="s">
        <v>611</v>
      </c>
      <c r="B1087" s="1" t="s">
        <v>815</v>
      </c>
      <c r="C1087" s="3">
        <v>236</v>
      </c>
      <c r="D1087" s="1"/>
      <c r="E1087" s="1"/>
      <c r="F1087" s="3"/>
      <c r="G1087" s="3"/>
      <c r="H1087" s="1"/>
      <c r="I1087" s="1"/>
      <c r="J1087" s="1"/>
      <c r="K1087" s="1"/>
      <c r="L1087" s="1"/>
      <c r="M1087" s="1"/>
      <c r="N1087" s="1"/>
      <c r="O1087" s="1"/>
      <c r="P1087" s="1"/>
    </row>
    <row r="1088" spans="1:16" s="17" customFormat="1" ht="18.75" outlineLevel="1" x14ac:dyDescent="0.3">
      <c r="A1088" s="14" t="s">
        <v>94</v>
      </c>
      <c r="B1088" s="14" t="s">
        <v>503</v>
      </c>
      <c r="C1088" s="14">
        <v>23</v>
      </c>
      <c r="D1088" s="14"/>
      <c r="E1088" s="14"/>
      <c r="F1088" s="3"/>
      <c r="G1088" s="3"/>
      <c r="H1088" s="22"/>
      <c r="I1088" s="22"/>
      <c r="J1088" s="22"/>
      <c r="K1088" s="22"/>
      <c r="L1088" s="22"/>
      <c r="M1088" s="22"/>
      <c r="N1088" s="22"/>
      <c r="O1088" s="22"/>
      <c r="P1088" s="22"/>
    </row>
    <row r="1089" spans="1:16" s="17" customFormat="1" ht="18.75" outlineLevel="1" x14ac:dyDescent="0.3">
      <c r="A1089" s="1" t="s">
        <v>611</v>
      </c>
      <c r="B1089" s="1" t="s">
        <v>9</v>
      </c>
      <c r="C1089" s="5">
        <v>5</v>
      </c>
      <c r="D1089" s="5"/>
      <c r="E1089" s="5"/>
      <c r="F1089" s="3"/>
      <c r="G1089" s="3"/>
      <c r="H1089"/>
      <c r="I1089"/>
      <c r="J1089"/>
      <c r="K1089"/>
      <c r="L1089"/>
      <c r="M1089"/>
      <c r="N1089"/>
      <c r="O1089"/>
      <c r="P1089"/>
    </row>
    <row r="1090" spans="1:16" s="17" customFormat="1" ht="18.75" outlineLevel="1" x14ac:dyDescent="0.3">
      <c r="A1090" s="1" t="s">
        <v>1397</v>
      </c>
      <c r="B1090" s="1" t="s">
        <v>1398</v>
      </c>
      <c r="C1090" s="1">
        <v>64</v>
      </c>
      <c r="D1090" s="1">
        <f>SUM(C1090)</f>
        <v>64</v>
      </c>
      <c r="E1090" s="1"/>
      <c r="F1090" s="3"/>
      <c r="G1090" s="3"/>
      <c r="H1090" s="1"/>
      <c r="I1090" s="1"/>
      <c r="J1090" s="1"/>
      <c r="K1090" s="1"/>
      <c r="L1090" s="1"/>
      <c r="M1090" s="1"/>
      <c r="N1090" s="1"/>
      <c r="O1090" s="1"/>
      <c r="P1090" s="1"/>
    </row>
    <row r="1091" spans="1:16" s="17" customFormat="1" ht="18.75" outlineLevel="1" x14ac:dyDescent="0.3">
      <c r="A1091" s="1" t="s">
        <v>32</v>
      </c>
      <c r="B1091" s="1" t="s">
        <v>48</v>
      </c>
      <c r="C1091" s="1">
        <v>45</v>
      </c>
      <c r="D1091" s="1"/>
      <c r="E1091" s="1"/>
      <c r="F1091" s="3"/>
      <c r="G1091" s="3"/>
      <c r="H1091" s="1"/>
      <c r="I1091" s="1"/>
      <c r="J1091" s="1"/>
      <c r="K1091" s="1"/>
      <c r="L1091" s="1"/>
      <c r="M1091" s="1"/>
      <c r="N1091" s="1"/>
      <c r="O1091" s="1"/>
      <c r="P1091" s="1"/>
    </row>
    <row r="1092" spans="1:16" s="17" customFormat="1" ht="18.75" outlineLevel="1" x14ac:dyDescent="0.3">
      <c r="A1092" s="1" t="s">
        <v>32</v>
      </c>
      <c r="B1092" s="1" t="s">
        <v>673</v>
      </c>
      <c r="C1092" s="1">
        <v>113</v>
      </c>
      <c r="D1092" s="1"/>
      <c r="E1092" s="1"/>
      <c r="F1092" s="3"/>
      <c r="G1092" s="3"/>
      <c r="H1092" s="1"/>
      <c r="I1092" s="1"/>
      <c r="J1092" s="1"/>
      <c r="K1092" s="1"/>
      <c r="L1092" s="1"/>
      <c r="M1092" s="1"/>
      <c r="N1092" s="1"/>
      <c r="O1092" s="1"/>
      <c r="P1092" s="1"/>
    </row>
    <row r="1093" spans="1:16" s="17" customFormat="1" ht="18.75" outlineLevel="1" x14ac:dyDescent="0.3">
      <c r="A1093" s="1" t="s">
        <v>10</v>
      </c>
      <c r="B1093" s="1" t="s">
        <v>26</v>
      </c>
      <c r="C1093" s="1">
        <v>1</v>
      </c>
      <c r="D1093" s="1"/>
      <c r="E1093" s="1"/>
      <c r="F1093" s="3"/>
      <c r="G1093" s="3"/>
      <c r="H1093" s="1"/>
      <c r="I1093" s="1"/>
      <c r="J1093" s="1"/>
      <c r="K1093" s="1"/>
      <c r="L1093" s="1"/>
      <c r="M1093" s="1"/>
      <c r="N1093" s="1"/>
      <c r="O1093" s="1"/>
      <c r="P1093" s="1"/>
    </row>
    <row r="1094" spans="1:16" s="17" customFormat="1" ht="18.75" outlineLevel="1" x14ac:dyDescent="0.3">
      <c r="A1094" s="1" t="s">
        <v>10</v>
      </c>
      <c r="B1094" s="1" t="s">
        <v>27</v>
      </c>
      <c r="C1094" s="1">
        <v>5</v>
      </c>
      <c r="D1094" s="1"/>
      <c r="E1094" s="1"/>
      <c r="F1094" s="3"/>
      <c r="G1094" s="3"/>
      <c r="H1094" s="1"/>
      <c r="I1094" s="1"/>
      <c r="J1094" s="1"/>
      <c r="K1094" s="1"/>
      <c r="L1094" s="1"/>
      <c r="M1094" s="1"/>
      <c r="N1094" s="1"/>
      <c r="O1094" s="1"/>
      <c r="P1094" s="1"/>
    </row>
    <row r="1095" spans="1:16" s="17" customFormat="1" ht="18.75" outlineLevel="1" x14ac:dyDescent="0.3">
      <c r="A1095" s="1" t="s">
        <v>10</v>
      </c>
      <c r="B1095" s="1" t="s">
        <v>801</v>
      </c>
      <c r="C1095" s="1">
        <v>8</v>
      </c>
      <c r="D1095" s="1"/>
      <c r="E1095" s="1"/>
      <c r="F1095" s="3"/>
      <c r="G1095" s="3"/>
      <c r="H1095" s="1"/>
      <c r="I1095" s="1"/>
      <c r="J1095" s="1"/>
      <c r="K1095" s="1"/>
      <c r="L1095" s="1"/>
      <c r="M1095" s="1"/>
      <c r="N1095" s="1"/>
      <c r="O1095" s="1"/>
      <c r="P1095" s="1"/>
    </row>
    <row r="1096" spans="1:16" s="17" customFormat="1" ht="18.75" outlineLevel="1" x14ac:dyDescent="0.3">
      <c r="A1096" s="1" t="s">
        <v>10</v>
      </c>
      <c r="B1096" s="1" t="s">
        <v>28</v>
      </c>
      <c r="C1096" s="1">
        <v>4</v>
      </c>
      <c r="D1096" s="1"/>
      <c r="E1096" s="1"/>
      <c r="F1096" s="3"/>
      <c r="G1096" s="3"/>
      <c r="H1096" s="1"/>
      <c r="I1096" s="1"/>
      <c r="J1096" s="1"/>
      <c r="K1096" s="1"/>
      <c r="L1096" s="1"/>
      <c r="M1096" s="1"/>
      <c r="N1096" s="1"/>
      <c r="O1096" s="1"/>
      <c r="P1096" s="1"/>
    </row>
    <row r="1097" spans="1:16" s="17" customFormat="1" ht="18.75" outlineLevel="1" x14ac:dyDescent="0.3">
      <c r="A1097" s="1" t="s">
        <v>10</v>
      </c>
      <c r="B1097" s="1" t="s">
        <v>802</v>
      </c>
      <c r="C1097" s="1">
        <v>42</v>
      </c>
      <c r="D1097" s="1"/>
      <c r="E1097" s="1"/>
      <c r="F1097" s="3"/>
      <c r="G1097" s="3"/>
      <c r="H1097" s="1"/>
      <c r="I1097" s="1"/>
      <c r="J1097" s="1"/>
      <c r="K1097" s="1"/>
      <c r="L1097" s="1"/>
      <c r="M1097" s="1"/>
      <c r="N1097" s="1"/>
      <c r="O1097" s="1"/>
      <c r="P1097" s="1"/>
    </row>
    <row r="1098" spans="1:16" s="17" customFormat="1" ht="18.75" outlineLevel="1" x14ac:dyDescent="0.3">
      <c r="A1098" s="1" t="s">
        <v>10</v>
      </c>
      <c r="B1098" s="1" t="s">
        <v>29</v>
      </c>
      <c r="C1098" s="1">
        <v>23</v>
      </c>
      <c r="D1098" s="1"/>
      <c r="E1098" s="1"/>
      <c r="F1098" s="3"/>
      <c r="G1098" s="3"/>
      <c r="H1098" s="5"/>
      <c r="I1098" s="5"/>
      <c r="J1098" s="5"/>
      <c r="K1098" s="5"/>
      <c r="L1098" s="5"/>
      <c r="M1098" s="5"/>
      <c r="N1098" s="5"/>
      <c r="O1098" s="5"/>
      <c r="P1098" s="5"/>
    </row>
    <row r="1099" spans="1:16" s="17" customFormat="1" ht="18.75" outlineLevel="1" x14ac:dyDescent="0.3">
      <c r="A1099" s="1" t="s">
        <v>10</v>
      </c>
      <c r="B1099" s="1" t="s">
        <v>30</v>
      </c>
      <c r="C1099" s="1">
        <v>24</v>
      </c>
      <c r="D1099" s="1"/>
      <c r="E1099" s="1"/>
      <c r="F1099" s="3"/>
      <c r="G1099" s="3"/>
      <c r="H1099" s="1"/>
      <c r="I1099" s="1"/>
      <c r="J1099" s="1"/>
      <c r="K1099" s="1"/>
      <c r="L1099" s="1"/>
      <c r="M1099" s="1"/>
      <c r="N1099" s="1"/>
      <c r="O1099" s="1"/>
      <c r="P1099" s="1"/>
    </row>
    <row r="1100" spans="1:16" s="17" customFormat="1" ht="18.75" outlineLevel="1" x14ac:dyDescent="0.3">
      <c r="A1100" s="1" t="s">
        <v>10</v>
      </c>
      <c r="B1100" s="1" t="s">
        <v>803</v>
      </c>
      <c r="C1100" s="1">
        <v>20</v>
      </c>
      <c r="D1100" s="1"/>
      <c r="E1100" s="1"/>
      <c r="F1100" s="3"/>
      <c r="G1100" s="3"/>
      <c r="H1100" s="5"/>
      <c r="I1100" s="5"/>
      <c r="J1100" s="5"/>
      <c r="K1100" s="5"/>
      <c r="L1100" s="5"/>
      <c r="M1100" s="5"/>
      <c r="N1100" s="5"/>
      <c r="O1100" s="5"/>
      <c r="P1100" s="5"/>
    </row>
    <row r="1101" spans="1:16" s="17" customFormat="1" ht="18.75" outlineLevel="1" x14ac:dyDescent="0.3">
      <c r="A1101" s="1" t="s">
        <v>10</v>
      </c>
      <c r="B1101" s="1" t="s">
        <v>31</v>
      </c>
      <c r="C1101" s="1">
        <v>20</v>
      </c>
      <c r="D1101" s="1"/>
      <c r="E1101" s="1"/>
      <c r="F1101" s="3"/>
      <c r="G1101" s="3"/>
      <c r="H1101" s="1"/>
      <c r="I1101" s="1"/>
      <c r="J1101" s="1"/>
      <c r="K1101" s="1"/>
      <c r="L1101" s="1"/>
      <c r="M1101" s="1"/>
      <c r="N1101" s="1"/>
      <c r="O1101" s="1"/>
      <c r="P1101" s="1"/>
    </row>
    <row r="1102" spans="1:16" s="17" customFormat="1" ht="18.75" outlineLevel="1" x14ac:dyDescent="0.3">
      <c r="A1102" s="1" t="s">
        <v>10</v>
      </c>
      <c r="B1102" s="1" t="s">
        <v>804</v>
      </c>
      <c r="C1102" s="1">
        <v>27</v>
      </c>
      <c r="D1102" s="1"/>
      <c r="E1102" s="1"/>
      <c r="F1102" s="3"/>
      <c r="G1102" s="3"/>
      <c r="H1102" s="1"/>
      <c r="I1102" s="1"/>
      <c r="J1102" s="1"/>
      <c r="K1102" s="1"/>
      <c r="L1102" s="1"/>
      <c r="M1102" s="1"/>
      <c r="N1102" s="1"/>
      <c r="O1102" s="1"/>
      <c r="P1102" s="1"/>
    </row>
    <row r="1103" spans="1:16" s="17" customFormat="1" ht="18.75" outlineLevel="1" x14ac:dyDescent="0.3">
      <c r="A1103" s="1" t="s">
        <v>230</v>
      </c>
      <c r="B1103" s="1" t="s">
        <v>1376</v>
      </c>
      <c r="C1103" s="1">
        <v>16</v>
      </c>
      <c r="D1103" s="1"/>
      <c r="E1103" s="1"/>
      <c r="F1103" s="3"/>
      <c r="G1103" s="3"/>
      <c r="H1103" s="1"/>
      <c r="I1103" s="1"/>
      <c r="J1103" s="1">
        <f>+H1120</f>
        <v>0</v>
      </c>
      <c r="K1103" s="1"/>
      <c r="L1103" s="1"/>
      <c r="M1103" s="1"/>
      <c r="N1103" s="1"/>
      <c r="O1103" s="1"/>
      <c r="P1103" s="1"/>
    </row>
    <row r="1104" spans="1:16" s="17" customFormat="1" ht="18.75" outlineLevel="1" x14ac:dyDescent="0.3">
      <c r="A1104" s="1" t="s">
        <v>230</v>
      </c>
      <c r="B1104" s="1" t="s">
        <v>1377</v>
      </c>
      <c r="C1104" s="1">
        <v>4</v>
      </c>
      <c r="D1104" s="1"/>
      <c r="E1104" s="1"/>
      <c r="F1104" s="3"/>
      <c r="G1104" s="3"/>
      <c r="H1104" s="1"/>
      <c r="I1104" s="1"/>
      <c r="J1104" s="1"/>
      <c r="K1104" s="1"/>
      <c r="L1104" s="1"/>
      <c r="M1104" s="1"/>
      <c r="N1104" s="1"/>
      <c r="O1104" s="1"/>
      <c r="P1104" s="1"/>
    </row>
    <row r="1105" spans="1:16" s="17" customFormat="1" ht="18.75" outlineLevel="1" x14ac:dyDescent="0.3">
      <c r="A1105" s="1" t="s">
        <v>230</v>
      </c>
      <c r="B1105" s="1" t="s">
        <v>1378</v>
      </c>
      <c r="C1105" s="1">
        <v>6</v>
      </c>
      <c r="D1105" s="1"/>
      <c r="E1105" s="1"/>
      <c r="F1105" s="3"/>
      <c r="G1105" s="3"/>
      <c r="H1105" s="1"/>
      <c r="I1105" s="1"/>
      <c r="J1105" s="1"/>
      <c r="K1105" s="1"/>
      <c r="L1105" s="1"/>
      <c r="M1105" s="1"/>
      <c r="N1105" s="1"/>
      <c r="O1105" s="1"/>
      <c r="P1105" s="1"/>
    </row>
    <row r="1106" spans="1:16" s="17" customFormat="1" ht="18.75" outlineLevel="1" x14ac:dyDescent="0.3">
      <c r="A1106" s="1" t="s">
        <v>1190</v>
      </c>
      <c r="B1106" s="1" t="s">
        <v>1292</v>
      </c>
      <c r="C1106" s="1">
        <v>1</v>
      </c>
      <c r="D1106" s="1"/>
      <c r="E1106" s="1"/>
      <c r="F1106" s="3"/>
      <c r="G1106" s="3"/>
    </row>
    <row r="1107" spans="1:16" s="17" customFormat="1" ht="18.75" outlineLevel="1" x14ac:dyDescent="0.3">
      <c r="A1107" s="1" t="s">
        <v>1190</v>
      </c>
      <c r="B1107" s="1" t="s">
        <v>1291</v>
      </c>
      <c r="C1107" s="1">
        <v>1</v>
      </c>
      <c r="D1107" s="1"/>
      <c r="E1107" s="1"/>
      <c r="F1107" s="3"/>
      <c r="G1107" s="3"/>
    </row>
    <row r="1108" spans="1:16" s="17" customFormat="1" ht="18.75" outlineLevel="1" x14ac:dyDescent="0.3">
      <c r="A1108" s="1" t="s">
        <v>508</v>
      </c>
      <c r="B1108" s="1" t="s">
        <v>533</v>
      </c>
      <c r="C1108" s="1">
        <v>2</v>
      </c>
      <c r="D1108" s="7"/>
      <c r="E1108" s="7"/>
      <c r="F1108" s="3"/>
      <c r="G1108" s="3"/>
      <c r="H1108" s="1"/>
      <c r="I1108" s="1"/>
      <c r="J1108" s="1"/>
      <c r="K1108" s="1"/>
      <c r="L1108" s="1"/>
      <c r="M1108" s="1"/>
      <c r="N1108" s="1"/>
      <c r="O1108" s="1"/>
      <c r="P1108" s="1"/>
    </row>
    <row r="1109" spans="1:16" s="17" customFormat="1" ht="18.75" outlineLevel="1" x14ac:dyDescent="0.3">
      <c r="A1109" s="1" t="s">
        <v>508</v>
      </c>
      <c r="B1109" s="1" t="s">
        <v>962</v>
      </c>
      <c r="C1109" s="1">
        <v>107</v>
      </c>
      <c r="D1109" s="7"/>
      <c r="E1109" s="7"/>
      <c r="F1109" s="3"/>
      <c r="G1109" s="3"/>
      <c r="H1109" s="1"/>
      <c r="I1109" s="1"/>
      <c r="J1109" s="1"/>
      <c r="K1109" s="1"/>
      <c r="L1109" s="1"/>
      <c r="M1109" s="1"/>
      <c r="N1109" s="1"/>
      <c r="O1109" s="1"/>
      <c r="P1109" s="1"/>
    </row>
    <row r="1110" spans="1:16" s="17" customFormat="1" ht="18.75" outlineLevel="1" x14ac:dyDescent="0.3">
      <c r="A1110" s="1" t="s">
        <v>230</v>
      </c>
      <c r="B1110" s="1" t="s">
        <v>771</v>
      </c>
      <c r="C1110" s="1">
        <v>11</v>
      </c>
      <c r="D1110" s="1"/>
      <c r="E1110" s="1"/>
      <c r="F1110" s="3"/>
      <c r="G1110" s="3"/>
      <c r="H1110" s="1"/>
      <c r="I1110" s="1"/>
      <c r="J1110" s="1"/>
      <c r="K1110" s="1"/>
      <c r="L1110" s="1"/>
      <c r="M1110" s="1"/>
      <c r="N1110" s="1"/>
      <c r="O1110" s="1"/>
      <c r="P1110" s="1"/>
    </row>
    <row r="1111" spans="1:16" s="17" customFormat="1" ht="18.75" outlineLevel="1" x14ac:dyDescent="0.3">
      <c r="A1111" s="1" t="s">
        <v>508</v>
      </c>
      <c r="B1111" s="1" t="s">
        <v>963</v>
      </c>
      <c r="C1111" s="1">
        <v>93</v>
      </c>
      <c r="D1111" s="7"/>
      <c r="E1111" s="7"/>
      <c r="F1111" s="3"/>
      <c r="G1111" s="3"/>
      <c r="H1111" s="1"/>
      <c r="I1111" s="1"/>
      <c r="J1111" s="1"/>
      <c r="K1111" s="1"/>
      <c r="L1111" s="1"/>
      <c r="M1111" s="1"/>
      <c r="N1111" s="1"/>
      <c r="O1111" s="1"/>
      <c r="P1111" s="1"/>
    </row>
    <row r="1112" spans="1:16" s="17" customFormat="1" ht="18.75" outlineLevel="1" x14ac:dyDescent="0.3">
      <c r="A1112" s="1" t="s">
        <v>230</v>
      </c>
      <c r="B1112" s="1" t="s">
        <v>311</v>
      </c>
      <c r="C1112" s="1">
        <v>6</v>
      </c>
      <c r="D1112" s="1"/>
      <c r="E1112" s="1"/>
      <c r="F1112" s="3"/>
      <c r="G1112" s="3"/>
      <c r="H1112" s="1"/>
      <c r="I1112" s="1"/>
      <c r="J1112" s="1"/>
      <c r="K1112" s="1"/>
      <c r="L1112" s="1"/>
      <c r="M1112" s="1"/>
      <c r="N1112" s="1"/>
      <c r="O1112" s="1"/>
      <c r="P1112" s="1"/>
    </row>
    <row r="1113" spans="1:16" s="17" customFormat="1" ht="18.75" outlineLevel="1" x14ac:dyDescent="0.3">
      <c r="A1113" s="1" t="s">
        <v>1190</v>
      </c>
      <c r="B1113" s="1" t="s">
        <v>1293</v>
      </c>
      <c r="C1113" s="1">
        <v>10</v>
      </c>
      <c r="D1113" s="1"/>
      <c r="E1113" s="1"/>
      <c r="F1113" s="3"/>
      <c r="G1113" s="3"/>
    </row>
    <row r="1114" spans="1:16" s="17" customFormat="1" ht="18.75" outlineLevel="1" x14ac:dyDescent="0.3">
      <c r="A1114" s="1" t="s">
        <v>230</v>
      </c>
      <c r="B1114" s="1" t="s">
        <v>772</v>
      </c>
      <c r="C1114" s="1">
        <v>21</v>
      </c>
      <c r="D1114" s="1"/>
      <c r="E1114" s="1"/>
      <c r="F1114" s="3"/>
      <c r="G1114" s="3"/>
      <c r="H1114" s="1"/>
      <c r="I1114" s="1"/>
      <c r="J1114" s="1"/>
      <c r="K1114" s="1"/>
      <c r="L1114" s="1"/>
      <c r="M1114" s="1"/>
      <c r="N1114" s="1"/>
      <c r="O1114" s="1"/>
      <c r="P1114" s="1"/>
    </row>
    <row r="1115" spans="1:16" s="17" customFormat="1" ht="18.75" outlineLevel="1" x14ac:dyDescent="0.3">
      <c r="A1115" s="1" t="s">
        <v>230</v>
      </c>
      <c r="B1115" s="1" t="s">
        <v>773</v>
      </c>
      <c r="C1115" s="1">
        <v>6</v>
      </c>
      <c r="D1115" s="1"/>
      <c r="E1115" s="1"/>
      <c r="F1115" s="3"/>
      <c r="G1115" s="3"/>
      <c r="H1115" s="1"/>
      <c r="I1115" s="1"/>
      <c r="J1115" s="1"/>
      <c r="K1115" s="1"/>
      <c r="L1115" s="1"/>
      <c r="M1115" s="1"/>
      <c r="N1115" s="1"/>
      <c r="O1115" s="1"/>
      <c r="P1115" s="1"/>
    </row>
    <row r="1116" spans="1:16" s="17" customFormat="1" ht="18.75" outlineLevel="1" x14ac:dyDescent="0.3">
      <c r="A1116" s="1" t="s">
        <v>230</v>
      </c>
      <c r="B1116" s="1" t="s">
        <v>774</v>
      </c>
      <c r="C1116" s="1">
        <v>2</v>
      </c>
      <c r="D1116" s="1"/>
      <c r="E1116" s="1"/>
      <c r="F1116" s="3"/>
      <c r="G1116" s="3"/>
      <c r="H1116" s="1"/>
      <c r="I1116" s="1"/>
      <c r="J1116" s="1"/>
      <c r="K1116" s="1"/>
      <c r="L1116" s="1"/>
      <c r="M1116" s="1"/>
      <c r="N1116" s="1"/>
      <c r="O1116" s="1"/>
      <c r="P1116" s="1"/>
    </row>
    <row r="1117" spans="1:16" s="17" customFormat="1" ht="18.75" outlineLevel="1" x14ac:dyDescent="0.3">
      <c r="A1117" s="1" t="s">
        <v>230</v>
      </c>
      <c r="B1117" s="1" t="s">
        <v>775</v>
      </c>
      <c r="C1117" s="1">
        <v>35</v>
      </c>
      <c r="D1117" s="1"/>
      <c r="E1117" s="1"/>
      <c r="F1117" s="3"/>
      <c r="G1117" s="3"/>
      <c r="H1117" s="1"/>
      <c r="I1117" s="1"/>
      <c r="J1117" s="1"/>
      <c r="K1117" s="1"/>
      <c r="L1117" s="1"/>
      <c r="M1117" s="1"/>
      <c r="N1117" s="1"/>
      <c r="O1117" s="1"/>
      <c r="P1117" s="1"/>
    </row>
    <row r="1118" spans="1:16" s="17" customFormat="1" ht="18.75" outlineLevel="1" x14ac:dyDescent="0.3">
      <c r="A1118" s="1" t="s">
        <v>230</v>
      </c>
      <c r="B1118" s="1" t="s">
        <v>312</v>
      </c>
      <c r="C1118" s="1">
        <v>1</v>
      </c>
      <c r="D1118" s="1"/>
      <c r="E1118" s="1"/>
      <c r="F1118" s="3"/>
      <c r="G1118" s="3"/>
      <c r="H1118" s="1"/>
      <c r="I1118" s="1"/>
      <c r="J1118" s="1"/>
      <c r="K1118" s="1"/>
      <c r="L1118" s="1"/>
      <c r="M1118" s="1"/>
      <c r="N1118" s="1"/>
      <c r="O1118" s="1"/>
      <c r="P1118" s="1"/>
    </row>
    <row r="1119" spans="1:16" s="17" customFormat="1" ht="18.75" outlineLevel="1" x14ac:dyDescent="0.3">
      <c r="A1119" s="1" t="s">
        <v>1190</v>
      </c>
      <c r="B1119" s="1" t="s">
        <v>1294</v>
      </c>
      <c r="C1119" s="1">
        <v>4</v>
      </c>
      <c r="D1119" s="1"/>
      <c r="E1119" s="1"/>
      <c r="F1119" s="3"/>
      <c r="G1119" s="3"/>
    </row>
    <row r="1120" spans="1:16" s="17" customFormat="1" ht="18.75" outlineLevel="1" x14ac:dyDescent="0.3">
      <c r="A1120" s="1" t="s">
        <v>508</v>
      </c>
      <c r="B1120" s="1" t="s">
        <v>960</v>
      </c>
      <c r="C1120" s="1">
        <v>54</v>
      </c>
      <c r="D1120" s="7"/>
      <c r="E1120" s="7"/>
      <c r="F1120" s="3"/>
      <c r="G1120" s="3"/>
      <c r="H1120" s="1"/>
      <c r="I1120" s="1"/>
      <c r="J1120" s="1"/>
      <c r="K1120" s="1"/>
      <c r="L1120" s="1"/>
      <c r="M1120" s="1"/>
      <c r="N1120" s="1"/>
      <c r="O1120" s="1"/>
      <c r="P1120" s="1"/>
    </row>
    <row r="1121" spans="1:16" s="17" customFormat="1" ht="18.75" outlineLevel="1" x14ac:dyDescent="0.3">
      <c r="A1121" s="1" t="s">
        <v>230</v>
      </c>
      <c r="B1121" s="1" t="s">
        <v>776</v>
      </c>
      <c r="C1121" s="1">
        <v>4</v>
      </c>
      <c r="D1121" s="1"/>
      <c r="E1121" s="1"/>
      <c r="F1121" s="3"/>
      <c r="G1121" s="3"/>
      <c r="H1121" s="1"/>
      <c r="I1121" s="1"/>
      <c r="J1121" s="1"/>
      <c r="K1121" s="1"/>
      <c r="L1121" s="1"/>
      <c r="M1121" s="1"/>
      <c r="N1121" s="1"/>
      <c r="O1121" s="1"/>
      <c r="P1121" s="1"/>
    </row>
    <row r="1122" spans="1:16" s="17" customFormat="1" ht="18.75" outlineLevel="1" x14ac:dyDescent="0.3">
      <c r="A1122" s="1" t="s">
        <v>230</v>
      </c>
      <c r="B1122" s="1" t="s">
        <v>313</v>
      </c>
      <c r="C1122" s="1">
        <v>1</v>
      </c>
      <c r="D1122" s="1"/>
      <c r="E1122" s="1"/>
      <c r="F1122" s="3"/>
      <c r="G1122" s="3"/>
      <c r="H1122" s="1"/>
      <c r="I1122" s="1"/>
      <c r="J1122" s="1"/>
      <c r="K1122" s="1"/>
      <c r="L1122" s="1"/>
      <c r="M1122" s="1"/>
      <c r="N1122" s="1"/>
      <c r="O1122" s="1"/>
      <c r="P1122" s="1"/>
    </row>
    <row r="1123" spans="1:16" s="17" customFormat="1" ht="18.75" outlineLevel="1" x14ac:dyDescent="0.3">
      <c r="A1123" s="1" t="s">
        <v>508</v>
      </c>
      <c r="B1123" s="1" t="s">
        <v>961</v>
      </c>
      <c r="C1123" s="1">
        <v>38</v>
      </c>
      <c r="D1123" s="7"/>
      <c r="E1123" s="7"/>
      <c r="F1123" s="3"/>
      <c r="G1123" s="3"/>
      <c r="H1123" s="1"/>
      <c r="I1123" s="1"/>
      <c r="J1123" s="1"/>
      <c r="K1123" s="1"/>
      <c r="L1123" s="1"/>
      <c r="M1123" s="1"/>
      <c r="N1123" s="1"/>
      <c r="O1123" s="1"/>
      <c r="P1123" s="1"/>
    </row>
    <row r="1124" spans="1:16" s="17" customFormat="1" ht="18.75" outlineLevel="1" x14ac:dyDescent="0.3">
      <c r="A1124" s="1" t="s">
        <v>1190</v>
      </c>
      <c r="B1124" s="1" t="s">
        <v>1295</v>
      </c>
      <c r="C1124" s="1">
        <v>1</v>
      </c>
      <c r="D1124" s="1"/>
      <c r="E1124" s="1"/>
      <c r="F1124" s="3"/>
      <c r="G1124" s="3"/>
    </row>
    <row r="1125" spans="1:16" s="17" customFormat="1" ht="18.75" outlineLevel="1" x14ac:dyDescent="0.3">
      <c r="A1125" s="1" t="s">
        <v>151</v>
      </c>
      <c r="B1125" s="1" t="s">
        <v>710</v>
      </c>
      <c r="C1125" s="3">
        <v>25</v>
      </c>
      <c r="D1125" s="1"/>
      <c r="E1125" s="1"/>
      <c r="F1125" s="3"/>
      <c r="G1125" s="3"/>
      <c r="H1125" s="1"/>
      <c r="I1125" s="1"/>
      <c r="J1125" s="1"/>
      <c r="K1125" s="1"/>
      <c r="L1125" s="1"/>
      <c r="M1125" s="1"/>
      <c r="N1125" s="1"/>
      <c r="O1125" s="1"/>
      <c r="P1125" s="1"/>
    </row>
    <row r="1126" spans="1:16" s="17" customFormat="1" ht="18.75" outlineLevel="1" x14ac:dyDescent="0.3">
      <c r="A1126" s="1" t="s">
        <v>151</v>
      </c>
      <c r="B1126" s="1" t="s">
        <v>711</v>
      </c>
      <c r="C1126" s="1">
        <v>24</v>
      </c>
      <c r="D1126" s="1"/>
      <c r="E1126" s="1"/>
      <c r="F1126" s="3"/>
      <c r="G1126" s="3"/>
      <c r="H1126" s="1"/>
      <c r="I1126" s="1"/>
      <c r="J1126" s="1"/>
      <c r="K1126" s="1"/>
      <c r="L1126" s="1"/>
      <c r="M1126" s="1"/>
      <c r="N1126" s="1"/>
      <c r="O1126" s="1"/>
      <c r="P1126" s="1"/>
    </row>
    <row r="1127" spans="1:16" s="17" customFormat="1" ht="18.75" outlineLevel="1" x14ac:dyDescent="0.3">
      <c r="A1127" s="1" t="s">
        <v>151</v>
      </c>
      <c r="B1127" s="1" t="s">
        <v>712</v>
      </c>
      <c r="C1127" s="1">
        <v>32</v>
      </c>
      <c r="D1127" s="1"/>
      <c r="E1127" s="1"/>
      <c r="F1127" s="3"/>
      <c r="G1127" s="3"/>
      <c r="H1127" s="1"/>
      <c r="I1127" s="1"/>
      <c r="J1127" s="1"/>
      <c r="K1127" s="1"/>
      <c r="L1127" s="1"/>
      <c r="M1127" s="1"/>
      <c r="N1127" s="1"/>
      <c r="O1127" s="1"/>
      <c r="P1127" s="1"/>
    </row>
    <row r="1128" spans="1:16" s="17" customFormat="1" ht="18.75" outlineLevel="1" x14ac:dyDescent="0.3">
      <c r="A1128" s="1" t="s">
        <v>151</v>
      </c>
      <c r="B1128" s="1" t="s">
        <v>713</v>
      </c>
      <c r="C1128" s="3">
        <v>8</v>
      </c>
      <c r="D1128" s="1"/>
      <c r="E1128" s="1"/>
      <c r="F1128" s="3"/>
      <c r="G1128" s="3"/>
      <c r="H1128" s="1"/>
      <c r="I1128" s="1"/>
      <c r="J1128" s="1"/>
      <c r="K1128" s="1"/>
      <c r="L1128" s="1"/>
      <c r="M1128" s="1"/>
      <c r="N1128" s="1"/>
      <c r="O1128" s="1"/>
      <c r="P1128" s="1"/>
    </row>
    <row r="1129" spans="1:16" s="17" customFormat="1" ht="18.75" outlineLevel="1" x14ac:dyDescent="0.3">
      <c r="A1129" s="1" t="s">
        <v>151</v>
      </c>
      <c r="B1129" s="1" t="s">
        <v>714</v>
      </c>
      <c r="C1129" s="3">
        <v>7</v>
      </c>
      <c r="D1129" s="1"/>
      <c r="E1129" s="1"/>
      <c r="F1129" s="3"/>
      <c r="G1129" s="3"/>
      <c r="H1129" s="1"/>
      <c r="I1129" s="1"/>
      <c r="J1129" s="1"/>
      <c r="K1129" s="1"/>
      <c r="L1129" s="1"/>
      <c r="M1129" s="1"/>
      <c r="N1129" s="1"/>
      <c r="O1129" s="1"/>
      <c r="P1129" s="1"/>
    </row>
    <row r="1130" spans="1:16" s="17" customFormat="1" ht="18.75" outlineLevel="1" x14ac:dyDescent="0.3">
      <c r="A1130" s="1" t="s">
        <v>151</v>
      </c>
      <c r="B1130" s="1" t="s">
        <v>715</v>
      </c>
      <c r="C1130" s="3">
        <v>35</v>
      </c>
      <c r="D1130" s="1"/>
      <c r="E1130" s="1"/>
      <c r="F1130" s="3"/>
      <c r="G1130" s="3"/>
      <c r="H1130" s="1"/>
      <c r="I1130" s="1"/>
      <c r="J1130" s="1"/>
      <c r="K1130" s="1"/>
      <c r="L1130" s="1"/>
      <c r="M1130" s="1"/>
      <c r="N1130" s="1"/>
      <c r="O1130" s="1"/>
      <c r="P1130" s="1"/>
    </row>
    <row r="1131" spans="1:16" s="17" customFormat="1" ht="18.75" outlineLevel="1" x14ac:dyDescent="0.3">
      <c r="A1131" s="1" t="s">
        <v>151</v>
      </c>
      <c r="B1131" s="1" t="s">
        <v>716</v>
      </c>
      <c r="C1131" s="1">
        <v>40</v>
      </c>
      <c r="D1131" s="1"/>
      <c r="E1131" s="1"/>
      <c r="F1131" s="3"/>
      <c r="G1131" s="3"/>
      <c r="H1131" s="1"/>
      <c r="I1131" s="1"/>
      <c r="J1131" s="1"/>
      <c r="K1131" s="1"/>
      <c r="L1131" s="1"/>
      <c r="M1131" s="1"/>
      <c r="N1131" s="1"/>
      <c r="O1131" s="1"/>
      <c r="P1131" s="1"/>
    </row>
    <row r="1132" spans="1:16" s="17" customFormat="1" ht="18.75" outlineLevel="1" x14ac:dyDescent="0.3">
      <c r="A1132" s="1" t="s">
        <v>206</v>
      </c>
      <c r="B1132" s="3" t="s">
        <v>1089</v>
      </c>
      <c r="C1132" s="3">
        <v>29</v>
      </c>
      <c r="D1132" s="3"/>
      <c r="E1132" s="3"/>
      <c r="F1132" s="3"/>
      <c r="G1132" s="3"/>
      <c r="H1132" s="1"/>
      <c r="I1132" s="1"/>
      <c r="J1132" s="1"/>
      <c r="K1132" s="1"/>
      <c r="L1132" s="1"/>
      <c r="M1132" s="1"/>
      <c r="N1132" s="1"/>
      <c r="O1132" s="1"/>
      <c r="P1132" s="1"/>
    </row>
    <row r="1133" spans="1:16" s="17" customFormat="1" ht="18.75" outlineLevel="1" x14ac:dyDescent="0.3">
      <c r="A1133" s="1" t="s">
        <v>206</v>
      </c>
      <c r="B1133" s="3" t="s">
        <v>1092</v>
      </c>
      <c r="C1133" s="3">
        <v>8</v>
      </c>
      <c r="D1133" s="3"/>
      <c r="E1133" s="3"/>
      <c r="F1133" s="3"/>
      <c r="G1133" s="3"/>
      <c r="H1133"/>
      <c r="I1133"/>
      <c r="J1133"/>
      <c r="K1133"/>
      <c r="L1133"/>
      <c r="M1133"/>
      <c r="N1133"/>
      <c r="O1133"/>
      <c r="P1133"/>
    </row>
    <row r="1134" spans="1:16" s="17" customFormat="1" ht="18.75" outlineLevel="1" x14ac:dyDescent="0.3">
      <c r="A1134" s="1" t="s">
        <v>151</v>
      </c>
      <c r="B1134" s="1" t="s">
        <v>1366</v>
      </c>
      <c r="C1134" s="1">
        <v>12</v>
      </c>
      <c r="D1134" s="1"/>
      <c r="E1134" s="1" t="s">
        <v>1367</v>
      </c>
      <c r="F1134" s="3"/>
      <c r="G1134" s="3"/>
      <c r="H1134" s="1"/>
      <c r="I1134" s="1"/>
      <c r="J1134" s="1"/>
      <c r="K1134" s="1"/>
      <c r="L1134" s="1"/>
      <c r="M1134" s="1"/>
      <c r="N1134" s="1"/>
      <c r="O1134" s="1"/>
      <c r="P1134" s="1"/>
    </row>
    <row r="1135" spans="1:16" s="17" customFormat="1" ht="18.75" outlineLevel="1" x14ac:dyDescent="0.3">
      <c r="A1135" s="1" t="s">
        <v>151</v>
      </c>
      <c r="B1135" s="1" t="s">
        <v>1368</v>
      </c>
      <c r="C1135" s="3">
        <v>53</v>
      </c>
      <c r="D1135" s="1"/>
      <c r="E1135" s="1"/>
      <c r="F1135" s="3"/>
      <c r="G1135" s="3"/>
      <c r="H1135" s="1"/>
      <c r="I1135" s="1"/>
      <c r="J1135" s="1"/>
      <c r="K1135" s="1"/>
      <c r="L1135" s="1"/>
      <c r="M1135" s="1"/>
      <c r="N1135" s="1"/>
      <c r="O1135" s="1"/>
      <c r="P1135" s="1"/>
    </row>
    <row r="1136" spans="1:16" s="17" customFormat="1" ht="18.75" outlineLevel="1" x14ac:dyDescent="0.3">
      <c r="A1136" s="1" t="s">
        <v>206</v>
      </c>
      <c r="B1136" s="3" t="s">
        <v>1088</v>
      </c>
      <c r="C1136" s="3">
        <v>20</v>
      </c>
      <c r="D1136" s="3"/>
      <c r="E1136" s="3"/>
      <c r="F1136" s="3"/>
      <c r="G1136" s="3"/>
      <c r="H1136" s="1"/>
      <c r="I1136" s="1"/>
      <c r="J1136" s="1"/>
      <c r="K1136" s="1"/>
      <c r="L1136" s="1"/>
      <c r="M1136" s="1"/>
      <c r="N1136" s="1"/>
      <c r="O1136" s="1"/>
      <c r="P1136" s="1"/>
    </row>
    <row r="1137" spans="1:16" s="17" customFormat="1" ht="18.75" outlineLevel="1" x14ac:dyDescent="0.3">
      <c r="A1137" s="1" t="s">
        <v>583</v>
      </c>
      <c r="B1137" s="1" t="s">
        <v>943</v>
      </c>
      <c r="C1137" s="1">
        <v>39</v>
      </c>
      <c r="D1137" s="1"/>
      <c r="E1137" s="1"/>
      <c r="F1137" s="1"/>
      <c r="G1137" s="3"/>
      <c r="H1137" s="1"/>
      <c r="I1137" s="1"/>
      <c r="J1137" s="1"/>
      <c r="K1137" s="1"/>
      <c r="L1137" s="1"/>
      <c r="M1137" s="1"/>
      <c r="N1137" s="1"/>
      <c r="O1137" s="1"/>
      <c r="P1137" s="1"/>
    </row>
    <row r="1138" spans="1:16" s="17" customFormat="1" ht="18.75" outlineLevel="1" x14ac:dyDescent="0.3">
      <c r="A1138" s="1" t="s">
        <v>583</v>
      </c>
      <c r="B1138" s="1" t="s">
        <v>944</v>
      </c>
      <c r="C1138" s="1">
        <v>27</v>
      </c>
      <c r="D1138" s="1"/>
      <c r="E1138" s="1"/>
      <c r="F1138" s="1"/>
      <c r="G1138" s="3"/>
      <c r="H1138" s="1"/>
      <c r="I1138" s="1"/>
      <c r="J1138" s="1"/>
      <c r="K1138" s="1"/>
      <c r="L1138" s="1"/>
      <c r="M1138" s="1"/>
      <c r="N1138" s="1"/>
      <c r="O1138" s="1"/>
      <c r="P1138" s="1"/>
    </row>
    <row r="1139" spans="1:16" s="17" customFormat="1" ht="18.75" outlineLevel="1" x14ac:dyDescent="0.3">
      <c r="A1139" s="1" t="s">
        <v>583</v>
      </c>
      <c r="B1139" s="1" t="s">
        <v>99</v>
      </c>
      <c r="C1139" s="1">
        <v>73</v>
      </c>
      <c r="D1139" s="1"/>
      <c r="E1139" s="1" t="s">
        <v>657</v>
      </c>
      <c r="F1139" s="1"/>
      <c r="G1139" s="3"/>
      <c r="H1139" s="1"/>
      <c r="I1139" s="1"/>
      <c r="J1139" s="1"/>
      <c r="K1139" s="1"/>
      <c r="L1139" s="1"/>
      <c r="M1139" s="1"/>
      <c r="N1139" s="1"/>
      <c r="O1139" s="1"/>
      <c r="P1139" s="1"/>
    </row>
    <row r="1140" spans="1:16" s="17" customFormat="1" ht="18.75" outlineLevel="1" x14ac:dyDescent="0.3">
      <c r="A1140" s="1" t="s">
        <v>408</v>
      </c>
      <c r="B1140" s="1" t="s">
        <v>620</v>
      </c>
      <c r="C1140" s="1">
        <v>5</v>
      </c>
      <c r="D1140" s="1"/>
      <c r="E1140" s="1"/>
      <c r="F1140" s="3"/>
      <c r="G1140" s="3"/>
      <c r="H1140" s="1"/>
      <c r="I1140" s="1"/>
      <c r="J1140" s="1"/>
      <c r="K1140" s="1"/>
      <c r="L1140" s="1"/>
      <c r="M1140" s="1"/>
      <c r="N1140" s="1"/>
      <c r="O1140" s="1"/>
      <c r="P1140" s="1"/>
    </row>
    <row r="1141" spans="1:16" s="17" customFormat="1" ht="18.75" outlineLevel="1" x14ac:dyDescent="0.3">
      <c r="A1141" s="1" t="s">
        <v>583</v>
      </c>
      <c r="B1141" s="1" t="s">
        <v>946</v>
      </c>
      <c r="C1141" s="1">
        <v>28</v>
      </c>
      <c r="D1141" s="1"/>
      <c r="E1141" s="1"/>
      <c r="F1141" s="1"/>
      <c r="G1141" s="3"/>
      <c r="H1141" s="1"/>
      <c r="I1141" s="1"/>
      <c r="J1141" s="1"/>
      <c r="K1141" s="1"/>
      <c r="L1141" s="1"/>
      <c r="M1141" s="1"/>
      <c r="N1141" s="1"/>
      <c r="O1141" s="1"/>
      <c r="P1141" s="1"/>
    </row>
    <row r="1142" spans="1:16" s="17" customFormat="1" ht="18.75" outlineLevel="1" x14ac:dyDescent="0.3">
      <c r="A1142" s="1" t="s">
        <v>583</v>
      </c>
      <c r="B1142" s="1" t="s">
        <v>947</v>
      </c>
      <c r="C1142" s="1">
        <v>18</v>
      </c>
      <c r="D1142" s="1"/>
      <c r="E1142" s="1"/>
      <c r="F1142" s="1"/>
      <c r="G1142" s="3"/>
      <c r="H1142" s="1"/>
      <c r="I1142" s="1"/>
      <c r="J1142" s="1"/>
      <c r="K1142" s="1"/>
      <c r="L1142" s="1"/>
      <c r="M1142" s="1"/>
      <c r="N1142" s="1"/>
      <c r="O1142" s="1"/>
      <c r="P1142" s="1"/>
    </row>
    <row r="1143" spans="1:16" s="17" customFormat="1" ht="18.75" outlineLevel="1" x14ac:dyDescent="0.3">
      <c r="A1143" s="1" t="s">
        <v>408</v>
      </c>
      <c r="B1143" s="1" t="s">
        <v>619</v>
      </c>
      <c r="C1143" s="1">
        <v>6</v>
      </c>
      <c r="D1143" s="1"/>
      <c r="E1143" s="1"/>
      <c r="F1143" s="3"/>
      <c r="G1143" s="3"/>
      <c r="H1143" s="1"/>
      <c r="I1143" s="1"/>
      <c r="J1143" s="1"/>
      <c r="K1143" s="1"/>
      <c r="L1143" s="1"/>
      <c r="M1143" s="1"/>
      <c r="N1143" s="1"/>
      <c r="O1143" s="1"/>
      <c r="P1143" s="1"/>
    </row>
    <row r="1144" spans="1:16" s="17" customFormat="1" ht="18.75" outlineLevel="1" x14ac:dyDescent="0.3">
      <c r="A1144" s="1" t="s">
        <v>32</v>
      </c>
      <c r="B1144" s="1" t="s">
        <v>871</v>
      </c>
      <c r="C1144" s="1">
        <v>54</v>
      </c>
      <c r="D1144" s="1"/>
      <c r="E1144" s="1" t="s">
        <v>412</v>
      </c>
      <c r="F1144" s="3"/>
      <c r="G1144" s="3"/>
      <c r="H1144" s="1"/>
      <c r="I1144" s="1"/>
      <c r="J1144" s="1"/>
      <c r="K1144" s="1"/>
      <c r="L1144" s="1"/>
      <c r="M1144" s="1"/>
      <c r="N1144" s="1"/>
      <c r="O1144" s="1"/>
      <c r="P1144" s="1"/>
    </row>
    <row r="1145" spans="1:16" s="17" customFormat="1" ht="18.75" outlineLevel="1" x14ac:dyDescent="0.3">
      <c r="A1145" s="1" t="s">
        <v>408</v>
      </c>
      <c r="B1145" s="1" t="s">
        <v>633</v>
      </c>
      <c r="C1145" s="1">
        <v>12</v>
      </c>
      <c r="D1145" s="1"/>
      <c r="E1145" s="1"/>
      <c r="F1145" s="3"/>
      <c r="G1145" s="3"/>
      <c r="H1145" s="1"/>
      <c r="I1145" s="1"/>
      <c r="J1145" s="1"/>
      <c r="K1145" s="1"/>
      <c r="L1145" s="1"/>
      <c r="M1145" s="1"/>
      <c r="N1145" s="1"/>
      <c r="O1145" s="1"/>
      <c r="P1145" s="1"/>
    </row>
    <row r="1146" spans="1:16" s="17" customFormat="1" ht="18.75" outlineLevel="1" x14ac:dyDescent="0.3">
      <c r="A1146" s="1" t="s">
        <v>408</v>
      </c>
      <c r="B1146" s="1" t="s">
        <v>71</v>
      </c>
      <c r="C1146" s="1">
        <v>11</v>
      </c>
      <c r="D1146" s="1"/>
      <c r="E1146" s="1"/>
      <c r="F1146" s="3"/>
      <c r="G1146" s="3"/>
      <c r="H1146" s="1"/>
      <c r="I1146" s="1"/>
      <c r="J1146" s="1"/>
      <c r="K1146" s="1"/>
      <c r="L1146" s="1"/>
      <c r="M1146" s="1"/>
      <c r="N1146" s="1"/>
      <c r="O1146" s="1"/>
      <c r="P1146" s="1"/>
    </row>
    <row r="1147" spans="1:16" s="17" customFormat="1" ht="18.75" outlineLevel="1" x14ac:dyDescent="0.3">
      <c r="A1147" s="1" t="s">
        <v>408</v>
      </c>
      <c r="B1147" s="1" t="s">
        <v>854</v>
      </c>
      <c r="C1147" s="1">
        <v>54</v>
      </c>
      <c r="D1147" s="1"/>
      <c r="E1147" s="1"/>
      <c r="F1147" s="3"/>
      <c r="G1147" s="3"/>
      <c r="H1147" s="1"/>
      <c r="I1147" s="1"/>
      <c r="J1147" s="1"/>
      <c r="K1147" s="1"/>
      <c r="L1147" s="1"/>
      <c r="M1147" s="1"/>
      <c r="N1147" s="1"/>
      <c r="O1147" s="1"/>
      <c r="P1147" s="1"/>
    </row>
    <row r="1148" spans="1:16" s="17" customFormat="1" ht="18.75" outlineLevel="1" x14ac:dyDescent="0.3">
      <c r="A1148" s="1" t="s">
        <v>10</v>
      </c>
      <c r="B1148" s="1" t="s">
        <v>805</v>
      </c>
      <c r="C1148" s="1">
        <v>26</v>
      </c>
      <c r="D1148" s="1"/>
      <c r="E1148" s="1"/>
      <c r="F1148" s="3"/>
      <c r="G1148" s="3"/>
      <c r="H1148" s="1"/>
      <c r="I1148" s="1"/>
      <c r="J1148" s="1"/>
      <c r="K1148" s="1"/>
      <c r="L1148" s="1"/>
      <c r="M1148" s="1"/>
      <c r="N1148" s="1"/>
      <c r="O1148" s="1"/>
      <c r="P1148" s="1"/>
    </row>
    <row r="1149" spans="1:16" s="17" customFormat="1" ht="18.75" outlineLevel="1" x14ac:dyDescent="0.3">
      <c r="A1149" s="1" t="s">
        <v>10</v>
      </c>
      <c r="B1149" s="1" t="s">
        <v>674</v>
      </c>
      <c r="C1149" s="1">
        <v>42</v>
      </c>
      <c r="D1149" s="1"/>
      <c r="E1149" s="1" t="s">
        <v>412</v>
      </c>
      <c r="F1149" s="3"/>
      <c r="G1149" s="3"/>
      <c r="H1149" s="1"/>
      <c r="I1149" s="1"/>
      <c r="J1149" s="1"/>
      <c r="K1149" s="1"/>
      <c r="L1149" s="1"/>
      <c r="M1149" s="1"/>
      <c r="N1149" s="1"/>
      <c r="O1149" s="1"/>
      <c r="P1149" s="1"/>
    </row>
    <row r="1150" spans="1:16" s="17" customFormat="1" ht="18.75" outlineLevel="1" x14ac:dyDescent="0.3">
      <c r="A1150" s="1" t="s">
        <v>327</v>
      </c>
      <c r="B1150" s="1" t="s">
        <v>346</v>
      </c>
      <c r="C1150" s="1">
        <v>5</v>
      </c>
      <c r="D1150" s="1"/>
      <c r="E1150" s="1"/>
      <c r="F1150" s="3"/>
      <c r="G1150" s="3"/>
      <c r="H1150" s="1"/>
      <c r="I1150" s="1"/>
      <c r="J1150" s="1"/>
      <c r="K1150" s="1"/>
      <c r="L1150" s="1"/>
      <c r="M1150" s="1"/>
      <c r="N1150" s="1"/>
      <c r="O1150" s="1"/>
      <c r="P1150" s="1"/>
    </row>
    <row r="1151" spans="1:16" s="17" customFormat="1" ht="18.75" outlineLevel="1" x14ac:dyDescent="0.3">
      <c r="A1151" s="1" t="s">
        <v>327</v>
      </c>
      <c r="B1151" s="1" t="s">
        <v>824</v>
      </c>
      <c r="C1151" s="1">
        <v>46</v>
      </c>
      <c r="D1151" s="1"/>
      <c r="E1151" s="1"/>
      <c r="F1151" s="3"/>
      <c r="G1151" s="3"/>
      <c r="H1151" s="1"/>
      <c r="I1151" s="1"/>
      <c r="J1151" s="1"/>
      <c r="K1151" s="1"/>
      <c r="L1151" s="1"/>
      <c r="M1151" s="1"/>
      <c r="N1151" s="1"/>
      <c r="O1151" s="1"/>
      <c r="P1151" s="1"/>
    </row>
    <row r="1152" spans="1:16" s="17" customFormat="1" ht="18.75" outlineLevel="1" x14ac:dyDescent="0.3">
      <c r="A1152" s="1" t="s">
        <v>327</v>
      </c>
      <c r="B1152" s="1" t="s">
        <v>825</v>
      </c>
      <c r="C1152" s="1">
        <v>63</v>
      </c>
      <c r="D1152" s="1"/>
      <c r="E1152" s="1"/>
      <c r="F1152" s="3"/>
      <c r="G1152" s="3"/>
      <c r="H1152" s="1"/>
      <c r="I1152" s="1"/>
      <c r="J1152" s="1"/>
      <c r="K1152" s="1"/>
      <c r="L1152" s="1"/>
      <c r="M1152" s="1"/>
      <c r="N1152" s="1"/>
      <c r="O1152" s="1"/>
      <c r="P1152" s="1"/>
    </row>
    <row r="1153" spans="1:16" s="17" customFormat="1" ht="18.75" outlineLevel="1" x14ac:dyDescent="0.3">
      <c r="A1153" s="1" t="s">
        <v>327</v>
      </c>
      <c r="B1153" s="1" t="s">
        <v>826</v>
      </c>
      <c r="C1153" s="3">
        <v>59</v>
      </c>
      <c r="D1153" s="1"/>
      <c r="E1153" s="1" t="s">
        <v>1120</v>
      </c>
      <c r="F1153" s="3"/>
      <c r="G1153" s="3"/>
      <c r="H1153" s="1"/>
      <c r="I1153" s="1"/>
      <c r="J1153" s="1"/>
      <c r="K1153" s="1"/>
      <c r="L1153" s="1"/>
      <c r="M1153" s="1"/>
      <c r="N1153" s="1"/>
      <c r="O1153" s="1"/>
      <c r="P1153" s="1"/>
    </row>
    <row r="1154" spans="1:16" s="17" customFormat="1" ht="18.75" outlineLevel="1" x14ac:dyDescent="0.3">
      <c r="A1154" s="1" t="s">
        <v>327</v>
      </c>
      <c r="B1154" s="1" t="s">
        <v>347</v>
      </c>
      <c r="C1154" s="1">
        <v>3</v>
      </c>
      <c r="D1154" s="1"/>
      <c r="E1154" s="1"/>
      <c r="F1154" s="3"/>
      <c r="G1154" s="3"/>
      <c r="H1154" s="1"/>
      <c r="I1154" s="1"/>
      <c r="J1154" s="1"/>
      <c r="K1154" s="1"/>
      <c r="L1154" s="1"/>
      <c r="M1154" s="1"/>
      <c r="N1154" s="1"/>
      <c r="O1154" s="1"/>
      <c r="P1154" s="1"/>
    </row>
    <row r="1155" spans="1:16" s="17" customFormat="1" ht="18.75" outlineLevel="1" x14ac:dyDescent="0.3">
      <c r="A1155" s="1" t="s">
        <v>1190</v>
      </c>
      <c r="B1155" s="1" t="s">
        <v>1297</v>
      </c>
      <c r="C1155" s="1">
        <v>0</v>
      </c>
      <c r="D1155" s="1"/>
      <c r="E1155" s="1"/>
      <c r="F1155" s="3"/>
      <c r="G1155" s="3"/>
    </row>
    <row r="1156" spans="1:16" s="17" customFormat="1" ht="18.75" outlineLevel="1" x14ac:dyDescent="0.3">
      <c r="A1156" s="1" t="s">
        <v>1190</v>
      </c>
      <c r="B1156" s="1" t="s">
        <v>1298</v>
      </c>
      <c r="C1156" s="1">
        <v>4</v>
      </c>
      <c r="D1156" s="1"/>
      <c r="E1156" s="1"/>
      <c r="F1156" s="3"/>
      <c r="G1156" s="3"/>
    </row>
    <row r="1157" spans="1:16" s="17" customFormat="1" ht="18.75" outlineLevel="1" x14ac:dyDescent="0.3">
      <c r="A1157" s="1" t="s">
        <v>1190</v>
      </c>
      <c r="B1157" s="1" t="s">
        <v>1299</v>
      </c>
      <c r="C1157" s="1">
        <v>2</v>
      </c>
      <c r="D1157" s="1"/>
      <c r="E1157" s="1"/>
      <c r="F1157" s="3"/>
      <c r="G1157" s="3"/>
    </row>
    <row r="1158" spans="1:16" s="17" customFormat="1" ht="18.75" outlineLevel="1" x14ac:dyDescent="0.3">
      <c r="A1158" s="1" t="s">
        <v>1190</v>
      </c>
      <c r="B1158" s="1" t="s">
        <v>1300</v>
      </c>
      <c r="C1158" s="1">
        <v>2</v>
      </c>
      <c r="D1158" s="1"/>
      <c r="E1158" s="1"/>
      <c r="F1158" s="3"/>
      <c r="G1158" s="3"/>
    </row>
    <row r="1159" spans="1:16" s="17" customFormat="1" ht="18.75" outlineLevel="1" x14ac:dyDescent="0.3">
      <c r="A1159" s="1" t="s">
        <v>1190</v>
      </c>
      <c r="B1159" s="1" t="s">
        <v>1301</v>
      </c>
      <c r="C1159" s="1">
        <v>3</v>
      </c>
      <c r="D1159" s="1"/>
      <c r="E1159" s="1"/>
      <c r="F1159" s="3"/>
      <c r="G1159" s="3"/>
    </row>
    <row r="1160" spans="1:16" s="17" customFormat="1" ht="18.75" outlineLevel="1" x14ac:dyDescent="0.3">
      <c r="A1160" s="1" t="s">
        <v>230</v>
      </c>
      <c r="B1160" s="1" t="s">
        <v>779</v>
      </c>
      <c r="C1160" s="1">
        <v>0</v>
      </c>
      <c r="D1160" s="1"/>
      <c r="E1160" s="1"/>
      <c r="F1160" s="3"/>
      <c r="G1160" s="3"/>
      <c r="H1160" s="1"/>
      <c r="I1160" s="1"/>
      <c r="J1160" s="1"/>
      <c r="K1160" s="1"/>
      <c r="L1160" s="1"/>
      <c r="M1160" s="1"/>
      <c r="N1160" s="1"/>
      <c r="O1160" s="1"/>
      <c r="P1160" s="1"/>
    </row>
    <row r="1161" spans="1:16" s="17" customFormat="1" ht="18.75" outlineLevel="1" x14ac:dyDescent="0.3">
      <c r="A1161" s="1" t="s">
        <v>230</v>
      </c>
      <c r="B1161" s="1" t="s">
        <v>780</v>
      </c>
      <c r="C1161" s="1">
        <v>24</v>
      </c>
      <c r="D1161" s="1"/>
      <c r="E1161" s="1"/>
      <c r="F1161" s="3"/>
      <c r="G1161" s="3"/>
      <c r="H1161" s="1"/>
      <c r="I1161" s="1"/>
      <c r="J1161" s="1"/>
      <c r="K1161" s="1"/>
      <c r="L1161" s="1"/>
      <c r="M1161" s="1"/>
      <c r="N1161" s="1"/>
      <c r="O1161" s="1"/>
      <c r="P1161" s="1"/>
    </row>
    <row r="1162" spans="1:16" s="17" customFormat="1" ht="18.75" outlineLevel="1" x14ac:dyDescent="0.3">
      <c r="A1162" s="1" t="s">
        <v>1190</v>
      </c>
      <c r="B1162" s="1" t="s">
        <v>1302</v>
      </c>
      <c r="C1162" s="1">
        <v>6</v>
      </c>
      <c r="D1162" s="1"/>
      <c r="E1162" s="1"/>
      <c r="F1162" s="3"/>
      <c r="G1162" s="3"/>
    </row>
    <row r="1163" spans="1:16" s="17" customFormat="1" ht="18.75" outlineLevel="1" x14ac:dyDescent="0.3">
      <c r="A1163" s="1" t="s">
        <v>230</v>
      </c>
      <c r="B1163" s="1" t="s">
        <v>781</v>
      </c>
      <c r="C1163" s="1">
        <v>10</v>
      </c>
      <c r="D1163" s="1"/>
      <c r="E1163" s="1"/>
      <c r="F1163" s="3"/>
      <c r="G1163" s="3"/>
      <c r="H1163" s="1"/>
      <c r="I1163" s="1"/>
      <c r="J1163" s="1"/>
      <c r="K1163" s="1"/>
      <c r="L1163" s="1"/>
      <c r="M1163" s="1"/>
      <c r="N1163" s="1"/>
      <c r="O1163" s="1"/>
      <c r="P1163" s="1"/>
    </row>
    <row r="1164" spans="1:16" s="17" customFormat="1" ht="18.75" outlineLevel="1" x14ac:dyDescent="0.3">
      <c r="A1164" s="1" t="s">
        <v>1190</v>
      </c>
      <c r="B1164" s="1" t="s">
        <v>1303</v>
      </c>
      <c r="C1164" s="1">
        <v>0</v>
      </c>
      <c r="D1164" s="1"/>
      <c r="E1164" s="1"/>
      <c r="F1164" s="3"/>
      <c r="G1164" s="3"/>
    </row>
    <row r="1165" spans="1:16" s="17" customFormat="1" ht="18.75" outlineLevel="1" x14ac:dyDescent="0.3">
      <c r="A1165" s="1" t="s">
        <v>230</v>
      </c>
      <c r="B1165" s="1" t="s">
        <v>782</v>
      </c>
      <c r="C1165" s="1">
        <v>21</v>
      </c>
      <c r="D1165" s="1"/>
      <c r="E1165" s="1"/>
      <c r="F1165" s="3"/>
      <c r="G1165" s="3"/>
      <c r="H1165" s="1"/>
      <c r="I1165" s="1"/>
      <c r="J1165" s="1"/>
      <c r="K1165" s="1"/>
      <c r="L1165" s="1"/>
      <c r="M1165" s="1"/>
      <c r="N1165" s="1"/>
      <c r="O1165" s="1"/>
      <c r="P1165" s="1"/>
    </row>
    <row r="1166" spans="1:16" s="17" customFormat="1" ht="18.75" outlineLevel="1" x14ac:dyDescent="0.3">
      <c r="A1166" s="1" t="s">
        <v>230</v>
      </c>
      <c r="B1166" s="1" t="s">
        <v>783</v>
      </c>
      <c r="C1166" s="1">
        <v>26</v>
      </c>
      <c r="D1166" s="1"/>
      <c r="E1166" s="1"/>
      <c r="F1166" s="3"/>
      <c r="G1166" s="3"/>
      <c r="H1166" s="1"/>
      <c r="I1166" s="1"/>
      <c r="J1166" s="1"/>
      <c r="K1166" s="1"/>
      <c r="L1166" s="1"/>
      <c r="M1166" s="1"/>
      <c r="N1166" s="1"/>
      <c r="O1166" s="1"/>
      <c r="P1166" s="1"/>
    </row>
    <row r="1167" spans="1:16" s="17" customFormat="1" ht="18.75" outlineLevel="1" x14ac:dyDescent="0.3">
      <c r="A1167" s="1" t="s">
        <v>230</v>
      </c>
      <c r="B1167" s="1" t="s">
        <v>315</v>
      </c>
      <c r="C1167" s="1">
        <v>4</v>
      </c>
      <c r="D1167" s="1"/>
      <c r="E1167" s="1"/>
      <c r="F1167" s="3"/>
      <c r="G1167" s="3"/>
      <c r="H1167" s="1"/>
      <c r="I1167" s="1"/>
      <c r="J1167" s="1"/>
      <c r="K1167" s="1"/>
      <c r="L1167" s="1"/>
      <c r="M1167" s="1"/>
      <c r="N1167" s="1"/>
      <c r="O1167" s="1"/>
      <c r="P1167" s="1"/>
    </row>
    <row r="1168" spans="1:16" s="17" customFormat="1" ht="18.75" outlineLevel="1" x14ac:dyDescent="0.3">
      <c r="A1168" s="1" t="s">
        <v>1190</v>
      </c>
      <c r="B1168" s="1" t="s">
        <v>1296</v>
      </c>
      <c r="C1168" s="1">
        <v>4</v>
      </c>
      <c r="D1168" s="1"/>
      <c r="E1168" s="1"/>
      <c r="F1168" s="3"/>
      <c r="G1168" s="3"/>
    </row>
    <row r="1169" spans="1:16" s="17" customFormat="1" ht="18.75" outlineLevel="1" x14ac:dyDescent="0.3">
      <c r="A1169" s="1" t="s">
        <v>230</v>
      </c>
      <c r="B1169" s="1" t="s">
        <v>316</v>
      </c>
      <c r="C1169" s="1">
        <v>2</v>
      </c>
      <c r="D1169" s="1"/>
      <c r="E1169" s="1"/>
      <c r="F1169" s="3"/>
      <c r="G1169" s="3"/>
      <c r="H1169" s="1"/>
      <c r="I1169" s="1"/>
      <c r="J1169" s="1"/>
      <c r="K1169" s="1"/>
      <c r="L1169" s="1"/>
      <c r="M1169" s="1"/>
      <c r="N1169" s="1"/>
      <c r="O1169" s="1"/>
      <c r="P1169" s="1"/>
    </row>
    <row r="1170" spans="1:16" s="17" customFormat="1" ht="18.75" outlineLevel="1" x14ac:dyDescent="0.3">
      <c r="A1170" s="1" t="s">
        <v>230</v>
      </c>
      <c r="B1170" s="1" t="s">
        <v>784</v>
      </c>
      <c r="C1170" s="1">
        <v>71</v>
      </c>
      <c r="D1170" s="1"/>
      <c r="E1170" s="1"/>
      <c r="F1170" s="3"/>
      <c r="G1170" s="3"/>
      <c r="H1170" s="1"/>
      <c r="I1170" s="1"/>
      <c r="J1170" s="1"/>
      <c r="K1170" s="1"/>
      <c r="L1170" s="1"/>
      <c r="M1170" s="1"/>
      <c r="N1170" s="1"/>
      <c r="O1170" s="1"/>
      <c r="P1170" s="1"/>
    </row>
    <row r="1171" spans="1:16" s="17" customFormat="1" ht="18.75" outlineLevel="1" x14ac:dyDescent="0.3">
      <c r="A1171" s="1" t="s">
        <v>230</v>
      </c>
      <c r="B1171" s="1" t="s">
        <v>785</v>
      </c>
      <c r="C1171" s="1">
        <v>48</v>
      </c>
      <c r="D1171" s="1"/>
      <c r="E1171" s="1"/>
      <c r="F1171" s="3"/>
      <c r="G1171" s="3"/>
      <c r="H1171" s="1"/>
      <c r="I1171" s="1"/>
      <c r="J1171" s="1"/>
      <c r="K1171" s="1"/>
      <c r="L1171" s="1"/>
      <c r="M1171" s="1"/>
      <c r="N1171" s="1"/>
      <c r="O1171" s="1"/>
      <c r="P1171" s="1"/>
    </row>
    <row r="1172" spans="1:16" s="1" customFormat="1" ht="18.75" outlineLevel="1" collapsed="1" x14ac:dyDescent="0.3">
      <c r="A1172" s="1" t="s">
        <v>230</v>
      </c>
      <c r="B1172" s="1" t="s">
        <v>326</v>
      </c>
      <c r="C1172" s="1">
        <v>3</v>
      </c>
      <c r="F1172" s="3"/>
      <c r="G1172" s="3"/>
    </row>
    <row r="1173" spans="1:16" s="1" customFormat="1" ht="18.75" outlineLevel="1" x14ac:dyDescent="0.3">
      <c r="A1173" s="1" t="s">
        <v>206</v>
      </c>
      <c r="B1173" s="3" t="s">
        <v>1340</v>
      </c>
      <c r="C1173" s="3">
        <v>99</v>
      </c>
      <c r="D1173" s="3"/>
      <c r="E1173" s="3"/>
      <c r="F1173" s="3"/>
      <c r="G1173" s="3"/>
      <c r="H1173" s="3"/>
      <c r="I1173" s="2"/>
      <c r="J1173" s="2"/>
      <c r="K1173" s="2"/>
      <c r="L1173" s="2"/>
      <c r="M1173" s="2"/>
      <c r="N1173" s="2"/>
      <c r="O1173" s="2"/>
      <c r="P1173" s="2"/>
    </row>
    <row r="1174" spans="1:16" s="1" customFormat="1" ht="18.75" outlineLevel="1" x14ac:dyDescent="0.3">
      <c r="A1174" s="1" t="s">
        <v>358</v>
      </c>
      <c r="B1174" s="1" t="s">
        <v>202</v>
      </c>
      <c r="C1174" s="3">
        <v>233</v>
      </c>
      <c r="F1174" s="3"/>
      <c r="G1174" s="3"/>
    </row>
    <row r="1175" spans="1:16" s="1" customFormat="1" ht="18.75" outlineLevel="1" x14ac:dyDescent="0.3">
      <c r="A1175" s="1" t="s">
        <v>195</v>
      </c>
      <c r="B1175" s="1" t="s">
        <v>1074</v>
      </c>
      <c r="C1175" s="3">
        <v>4</v>
      </c>
      <c r="F1175" s="3"/>
      <c r="G1175" s="3"/>
    </row>
    <row r="1176" spans="1:16" s="1" customFormat="1" ht="18.75" outlineLevel="1" x14ac:dyDescent="0.3">
      <c r="A1176" s="1" t="s">
        <v>327</v>
      </c>
      <c r="B1176" s="1" t="s">
        <v>348</v>
      </c>
      <c r="C1176" s="3">
        <v>43</v>
      </c>
      <c r="F1176" s="3"/>
      <c r="G1176" s="3"/>
    </row>
    <row r="1177" spans="1:16" s="1" customFormat="1" ht="18.75" outlineLevel="1" x14ac:dyDescent="0.3">
      <c r="A1177" s="1" t="s">
        <v>327</v>
      </c>
      <c r="B1177" s="1" t="s">
        <v>1360</v>
      </c>
      <c r="C1177" s="3">
        <v>105</v>
      </c>
      <c r="F1177" s="3"/>
      <c r="G1177" s="3"/>
    </row>
    <row r="1178" spans="1:16" s="1" customFormat="1" ht="18.75" outlineLevel="1" x14ac:dyDescent="0.3">
      <c r="A1178" s="1" t="s">
        <v>353</v>
      </c>
      <c r="B1178" s="1" t="s">
        <v>832</v>
      </c>
      <c r="C1178" s="1">
        <v>45</v>
      </c>
      <c r="F1178" s="3"/>
      <c r="G1178" s="3"/>
    </row>
    <row r="1179" spans="1:16" s="1" customFormat="1" ht="18.75" x14ac:dyDescent="0.3">
      <c r="A1179" s="1" t="s">
        <v>353</v>
      </c>
      <c r="B1179" s="1" t="s">
        <v>833</v>
      </c>
      <c r="C1179" s="1">
        <v>44</v>
      </c>
      <c r="F1179" s="3"/>
      <c r="G1179" s="3"/>
    </row>
    <row r="1180" spans="1:16" s="1" customFormat="1" ht="18.75" outlineLevel="1" x14ac:dyDescent="0.3">
      <c r="A1180" s="1" t="s">
        <v>353</v>
      </c>
      <c r="B1180" s="1" t="s">
        <v>357</v>
      </c>
      <c r="C1180" s="1">
        <v>9</v>
      </c>
      <c r="F1180" s="3"/>
      <c r="G1180" s="3"/>
    </row>
    <row r="1181" spans="1:16" s="1" customFormat="1" ht="18.75" outlineLevel="1" x14ac:dyDescent="0.3">
      <c r="A1181" s="1" t="s">
        <v>508</v>
      </c>
      <c r="B1181" s="1" t="s">
        <v>964</v>
      </c>
      <c r="C1181" s="1">
        <v>38</v>
      </c>
      <c r="D1181" s="7"/>
      <c r="E1181" s="3" t="s">
        <v>412</v>
      </c>
      <c r="F1181" s="3"/>
      <c r="G1181" s="3"/>
    </row>
    <row r="1182" spans="1:16" s="1" customFormat="1" ht="18.75" outlineLevel="1" x14ac:dyDescent="0.3">
      <c r="A1182" s="1" t="s">
        <v>508</v>
      </c>
      <c r="B1182" s="1" t="s">
        <v>952</v>
      </c>
      <c r="C1182" s="1">
        <v>1</v>
      </c>
      <c r="D1182" s="7"/>
      <c r="E1182" s="7"/>
      <c r="F1182" s="3"/>
      <c r="G1182" s="3"/>
    </row>
    <row r="1183" spans="1:16" s="1" customFormat="1" ht="18.75" outlineLevel="1" x14ac:dyDescent="0.3">
      <c r="A1183" s="1" t="s">
        <v>100</v>
      </c>
      <c r="B1183" s="1" t="s">
        <v>105</v>
      </c>
      <c r="C1183" s="1">
        <v>3</v>
      </c>
      <c r="F1183" s="3"/>
      <c r="G1183" s="3"/>
      <c r="H1183" s="3"/>
      <c r="I1183" s="3"/>
      <c r="J1183" s="3"/>
      <c r="K1183" s="3"/>
      <c r="L1183" s="3"/>
      <c r="M1183" s="3"/>
      <c r="N1183" s="3"/>
      <c r="O1183" s="3"/>
      <c r="P1183" s="3"/>
    </row>
    <row r="1184" spans="1:16" s="1" customFormat="1" ht="18.75" outlineLevel="1" x14ac:dyDescent="0.3">
      <c r="A1184" s="1" t="s">
        <v>100</v>
      </c>
      <c r="B1184" s="1" t="s">
        <v>106</v>
      </c>
      <c r="C1184" s="1">
        <v>2</v>
      </c>
      <c r="F1184" s="3"/>
      <c r="G1184" s="3"/>
      <c r="H1184" s="3"/>
      <c r="I1184" s="3"/>
      <c r="J1184" s="3"/>
      <c r="K1184" s="3"/>
      <c r="L1184" s="3"/>
      <c r="M1184" s="3"/>
      <c r="N1184" s="3"/>
      <c r="O1184" s="3"/>
      <c r="P1184" s="3"/>
    </row>
    <row r="1185" spans="1:16" s="1" customFormat="1" ht="18.75" outlineLevel="1" x14ac:dyDescent="0.3">
      <c r="A1185" s="1" t="s">
        <v>100</v>
      </c>
      <c r="B1185" s="1" t="s">
        <v>695</v>
      </c>
      <c r="C1185" s="1">
        <v>27</v>
      </c>
      <c r="F1185" s="3"/>
      <c r="G1185" s="3"/>
      <c r="H1185" s="3"/>
      <c r="I1185" s="3"/>
      <c r="J1185" s="3"/>
      <c r="K1185" s="3"/>
      <c r="L1185" s="3"/>
      <c r="M1185" s="3"/>
      <c r="N1185" s="3"/>
      <c r="O1185" s="3"/>
      <c r="P1185" s="3"/>
    </row>
    <row r="1186" spans="1:16" s="1" customFormat="1" ht="18.75" outlineLevel="1" x14ac:dyDescent="0.3">
      <c r="A1186" s="1" t="s">
        <v>100</v>
      </c>
      <c r="B1186" s="1" t="s">
        <v>107</v>
      </c>
      <c r="C1186" s="1">
        <v>1</v>
      </c>
      <c r="F1186" s="3"/>
      <c r="G1186" s="3"/>
      <c r="H1186" s="3"/>
      <c r="I1186" s="3"/>
      <c r="J1186" s="3"/>
      <c r="K1186" s="3"/>
      <c r="L1186" s="3"/>
      <c r="M1186" s="3"/>
      <c r="N1186" s="3"/>
      <c r="O1186" s="3"/>
      <c r="P1186" s="3"/>
    </row>
    <row r="1187" spans="1:16" s="1" customFormat="1" ht="18.75" outlineLevel="1" x14ac:dyDescent="0.3">
      <c r="A1187" s="14" t="s">
        <v>94</v>
      </c>
      <c r="B1187" s="14" t="s">
        <v>681</v>
      </c>
      <c r="C1187" s="14">
        <v>107</v>
      </c>
      <c r="D1187" s="14"/>
      <c r="E1187" s="14"/>
      <c r="F1187" s="3"/>
      <c r="G1187" s="3"/>
      <c r="H1187" s="5"/>
      <c r="I1187" s="5"/>
      <c r="J1187" s="5"/>
      <c r="K1187" s="5"/>
      <c r="L1187" s="5"/>
      <c r="M1187" s="5"/>
      <c r="N1187" s="5"/>
      <c r="O1187" s="5"/>
      <c r="P1187" s="5"/>
    </row>
    <row r="1188" spans="1:16" s="1" customFormat="1" ht="18.75" outlineLevel="1" x14ac:dyDescent="0.3">
      <c r="A1188" s="5" t="s">
        <v>500</v>
      </c>
      <c r="B1188" s="1" t="s">
        <v>1015</v>
      </c>
      <c r="C1188" s="5">
        <v>177</v>
      </c>
      <c r="D1188" s="5">
        <v>177</v>
      </c>
      <c r="E1188" s="5"/>
      <c r="F1188" s="3"/>
      <c r="G1188" s="3"/>
    </row>
    <row r="1189" spans="1:16" s="1" customFormat="1" ht="18.75" outlineLevel="1" x14ac:dyDescent="0.3">
      <c r="A1189" s="1" t="s">
        <v>583</v>
      </c>
      <c r="B1189" s="1" t="s">
        <v>445</v>
      </c>
      <c r="C1189" s="3">
        <v>0</v>
      </c>
      <c r="F1189" s="3"/>
      <c r="G1189" s="3"/>
    </row>
    <row r="1190" spans="1:16" s="1" customFormat="1" ht="18.75" outlineLevel="1" x14ac:dyDescent="0.3">
      <c r="A1190" s="1" t="s">
        <v>100</v>
      </c>
      <c r="B1190" s="1" t="s">
        <v>108</v>
      </c>
      <c r="C1190" s="1">
        <v>4</v>
      </c>
      <c r="F1190" s="3"/>
      <c r="G1190" s="3"/>
      <c r="H1190" s="3"/>
      <c r="I1190" s="3"/>
      <c r="J1190" s="3"/>
      <c r="K1190" s="3"/>
      <c r="L1190" s="3"/>
      <c r="M1190" s="3"/>
      <c r="N1190" s="3"/>
      <c r="O1190" s="3"/>
      <c r="P1190" s="3"/>
    </row>
    <row r="1191" spans="1:16" s="1" customFormat="1" ht="18.75" outlineLevel="1" x14ac:dyDescent="0.3">
      <c r="A1191" s="1" t="s">
        <v>100</v>
      </c>
      <c r="B1191" s="1" t="s">
        <v>109</v>
      </c>
      <c r="C1191" s="1">
        <v>51</v>
      </c>
      <c r="E1191" s="1" t="s">
        <v>1310</v>
      </c>
      <c r="F1191" s="3"/>
      <c r="G1191" s="3"/>
      <c r="H1191" s="7"/>
      <c r="I1191" s="7"/>
      <c r="J1191" s="7"/>
      <c r="K1191" s="7"/>
      <c r="L1191" s="7"/>
      <c r="M1191" s="7"/>
      <c r="N1191" s="7"/>
      <c r="O1191" s="7"/>
      <c r="P1191" s="7"/>
    </row>
    <row r="1192" spans="1:16" s="1" customFormat="1" ht="18.75" outlineLevel="1" x14ac:dyDescent="0.3">
      <c r="A1192" s="1" t="s">
        <v>132</v>
      </c>
      <c r="B1192" s="3" t="s">
        <v>813</v>
      </c>
      <c r="C1192" s="5">
        <v>19</v>
      </c>
      <c r="D1192" s="5"/>
      <c r="E1192" s="5"/>
      <c r="F1192" s="3"/>
      <c r="G1192" s="3"/>
    </row>
    <row r="1193" spans="1:16" s="1" customFormat="1" ht="18.75" outlineLevel="1" collapsed="1" x14ac:dyDescent="0.3">
      <c r="A1193" s="1" t="s">
        <v>100</v>
      </c>
      <c r="B1193" s="1" t="s">
        <v>696</v>
      </c>
      <c r="C1193" s="1">
        <v>10</v>
      </c>
      <c r="F1193" s="3"/>
      <c r="G1193" s="3"/>
      <c r="H1193" s="3"/>
      <c r="I1193" s="3"/>
      <c r="J1193" s="3"/>
      <c r="K1193" s="3"/>
      <c r="L1193" s="3"/>
      <c r="M1193" s="3"/>
      <c r="N1193" s="3"/>
      <c r="O1193" s="3"/>
      <c r="P1193" s="3"/>
    </row>
    <row r="1194" spans="1:16" s="1" customFormat="1" ht="18.75" outlineLevel="1" x14ac:dyDescent="0.3">
      <c r="A1194" s="1" t="s">
        <v>80</v>
      </c>
      <c r="B1194" s="1" t="s">
        <v>85</v>
      </c>
      <c r="C1194" s="1">
        <v>29</v>
      </c>
      <c r="F1194" s="3"/>
      <c r="G1194" s="3"/>
    </row>
    <row r="1195" spans="1:16" s="1" customFormat="1" ht="18.75" outlineLevel="1" x14ac:dyDescent="0.3">
      <c r="A1195" s="1" t="s">
        <v>230</v>
      </c>
      <c r="B1195" s="1" t="s">
        <v>1375</v>
      </c>
      <c r="C1195" s="1">
        <v>11</v>
      </c>
      <c r="F1195" s="3"/>
      <c r="G1195" s="3"/>
    </row>
    <row r="1196" spans="1:16" s="1" customFormat="1" ht="18.75" outlineLevel="1" x14ac:dyDescent="0.3">
      <c r="A1196" s="1" t="s">
        <v>132</v>
      </c>
      <c r="B1196" s="1" t="s">
        <v>150</v>
      </c>
      <c r="C1196" s="1">
        <v>34</v>
      </c>
      <c r="F1196" s="3"/>
      <c r="G1196" s="3"/>
    </row>
    <row r="1197" spans="1:16" s="1" customFormat="1" ht="18.75" outlineLevel="1" x14ac:dyDescent="0.3">
      <c r="A1197" s="1" t="s">
        <v>132</v>
      </c>
      <c r="B1197" s="1" t="s">
        <v>701</v>
      </c>
      <c r="C1197" s="1">
        <v>52</v>
      </c>
      <c r="F1197" s="3"/>
      <c r="G1197" s="3"/>
    </row>
    <row r="1198" spans="1:16" s="1" customFormat="1" ht="18.75" outlineLevel="1" x14ac:dyDescent="0.3">
      <c r="A1198" s="1" t="s">
        <v>132</v>
      </c>
      <c r="B1198" s="1" t="s">
        <v>702</v>
      </c>
      <c r="C1198" s="1">
        <v>81</v>
      </c>
      <c r="E1198" s="1" t="s">
        <v>1315</v>
      </c>
      <c r="F1198" s="3"/>
      <c r="G1198" s="3"/>
    </row>
    <row r="1199" spans="1:16" s="1" customFormat="1" ht="18.75" x14ac:dyDescent="0.3">
      <c r="A1199" s="1" t="s">
        <v>100</v>
      </c>
      <c r="B1199" s="1" t="s">
        <v>685</v>
      </c>
      <c r="C1199" s="1">
        <v>191</v>
      </c>
      <c r="F1199" s="3"/>
      <c r="G1199" s="3"/>
      <c r="H1199" s="3"/>
      <c r="I1199" s="3"/>
      <c r="J1199" s="3"/>
      <c r="K1199" s="3"/>
      <c r="L1199" s="3"/>
      <c r="M1199" s="3"/>
      <c r="N1199" s="3"/>
      <c r="O1199" s="3"/>
      <c r="P1199" s="3"/>
    </row>
    <row r="1200" spans="1:16" s="1" customFormat="1" ht="18.75" outlineLevel="1" x14ac:dyDescent="0.3">
      <c r="A1200" s="14" t="s">
        <v>94</v>
      </c>
      <c r="B1200" s="14" t="s">
        <v>682</v>
      </c>
      <c r="C1200" s="14">
        <v>362</v>
      </c>
      <c r="D1200" s="14"/>
      <c r="E1200" s="14"/>
      <c r="F1200" s="3"/>
      <c r="G1200" s="3"/>
    </row>
    <row r="1201" spans="1:16" s="1" customFormat="1" ht="18.75" outlineLevel="1" x14ac:dyDescent="0.3">
      <c r="A1201" s="14" t="s">
        <v>94</v>
      </c>
      <c r="B1201" s="1" t="s">
        <v>424</v>
      </c>
      <c r="C1201" s="1">
        <v>7</v>
      </c>
      <c r="E1201" s="14" t="s">
        <v>412</v>
      </c>
      <c r="F1201" s="3"/>
      <c r="G1201" s="3"/>
    </row>
    <row r="1202" spans="1:16" s="1" customFormat="1" ht="18.75" outlineLevel="1" x14ac:dyDescent="0.3">
      <c r="A1202" s="1" t="s">
        <v>353</v>
      </c>
      <c r="B1202" s="1" t="s">
        <v>627</v>
      </c>
      <c r="C1202" s="1">
        <v>3</v>
      </c>
      <c r="F1202" s="3"/>
      <c r="G1202" s="3"/>
    </row>
    <row r="1203" spans="1:16" s="1" customFormat="1" ht="18.75" outlineLevel="1" x14ac:dyDescent="0.3">
      <c r="A1203" s="1" t="s">
        <v>90</v>
      </c>
      <c r="B1203" s="3" t="s">
        <v>914</v>
      </c>
      <c r="C1203" s="3">
        <v>52</v>
      </c>
      <c r="D1203" s="7"/>
      <c r="F1203" s="3"/>
      <c r="G1203" s="3"/>
      <c r="H1203" s="7"/>
      <c r="I1203" s="7"/>
      <c r="J1203" s="7"/>
      <c r="K1203" s="7"/>
      <c r="L1203" s="7"/>
      <c r="M1203" s="7"/>
      <c r="N1203" s="7"/>
      <c r="O1203" s="7"/>
      <c r="P1203" s="7"/>
    </row>
    <row r="1204" spans="1:16" s="1" customFormat="1" ht="18.75" outlineLevel="1" x14ac:dyDescent="0.3">
      <c r="A1204" s="1" t="s">
        <v>90</v>
      </c>
      <c r="B1204" s="1" t="s">
        <v>915</v>
      </c>
      <c r="C1204" s="1">
        <v>57</v>
      </c>
      <c r="F1204" s="3"/>
      <c r="G1204" s="3"/>
    </row>
    <row r="1205" spans="1:16" s="1" customFormat="1" ht="18.75" outlineLevel="1" x14ac:dyDescent="0.3">
      <c r="A1205" s="1" t="s">
        <v>230</v>
      </c>
      <c r="B1205" s="1" t="s">
        <v>786</v>
      </c>
      <c r="C1205" s="1">
        <v>3</v>
      </c>
      <c r="F1205" s="3"/>
      <c r="G1205" s="3"/>
    </row>
    <row r="1206" spans="1:16" s="1" customFormat="1" ht="18.75" outlineLevel="1" x14ac:dyDescent="0.3">
      <c r="A1206" s="1" t="s">
        <v>230</v>
      </c>
      <c r="B1206" s="1" t="s">
        <v>787</v>
      </c>
      <c r="C1206" s="1">
        <v>7</v>
      </c>
      <c r="F1206" s="3"/>
      <c r="G1206" s="3"/>
    </row>
    <row r="1207" spans="1:16" s="1" customFormat="1" ht="18.75" outlineLevel="1" x14ac:dyDescent="0.3">
      <c r="A1207" s="1" t="s">
        <v>230</v>
      </c>
      <c r="B1207" s="1" t="s">
        <v>788</v>
      </c>
      <c r="C1207" s="1">
        <v>2</v>
      </c>
      <c r="F1207" s="3"/>
      <c r="G1207" s="3"/>
    </row>
    <row r="1208" spans="1:16" s="1" customFormat="1" ht="18.75" outlineLevel="1" x14ac:dyDescent="0.3">
      <c r="A1208" s="1" t="s">
        <v>230</v>
      </c>
      <c r="B1208" s="1" t="s">
        <v>789</v>
      </c>
      <c r="C1208" s="1">
        <v>5</v>
      </c>
      <c r="F1208" s="3"/>
      <c r="G1208" s="3"/>
    </row>
    <row r="1209" spans="1:16" s="5" customFormat="1" ht="18.75" outlineLevel="1" x14ac:dyDescent="0.3">
      <c r="A1209" s="1" t="s">
        <v>230</v>
      </c>
      <c r="B1209" s="1" t="s">
        <v>790</v>
      </c>
      <c r="C1209" s="1">
        <v>5</v>
      </c>
      <c r="D1209" s="1"/>
      <c r="E1209" s="1"/>
      <c r="F1209" s="3"/>
      <c r="G1209" s="3"/>
      <c r="H1209" s="1"/>
      <c r="I1209" s="1"/>
      <c r="J1209" s="1"/>
      <c r="K1209" s="1"/>
      <c r="L1209" s="1"/>
      <c r="M1209" s="1"/>
      <c r="N1209" s="1"/>
      <c r="O1209" s="1"/>
      <c r="P1209" s="1"/>
    </row>
    <row r="1210" spans="1:16" s="1" customFormat="1" ht="18.75" outlineLevel="1" x14ac:dyDescent="0.3">
      <c r="A1210" s="1" t="s">
        <v>230</v>
      </c>
      <c r="B1210" s="1" t="s">
        <v>791</v>
      </c>
      <c r="C1210" s="1">
        <v>5</v>
      </c>
      <c r="F1210" s="3"/>
      <c r="G1210" s="3"/>
    </row>
    <row r="1211" spans="1:16" s="5" customFormat="1" ht="18.75" outlineLevel="1" x14ac:dyDescent="0.3">
      <c r="A1211" s="1" t="s">
        <v>230</v>
      </c>
      <c r="B1211" s="1" t="s">
        <v>317</v>
      </c>
      <c r="C1211" s="1">
        <v>3</v>
      </c>
      <c r="D1211" s="1"/>
      <c r="E1211" s="1"/>
      <c r="F1211" s="3"/>
      <c r="G1211" s="3"/>
      <c r="H1211" s="1"/>
      <c r="I1211" s="1"/>
      <c r="J1211" s="1"/>
      <c r="K1211" s="1"/>
      <c r="L1211" s="1"/>
      <c r="M1211" s="1"/>
      <c r="N1211" s="1"/>
      <c r="O1211" s="1"/>
      <c r="P1211" s="1"/>
    </row>
    <row r="1212" spans="1:16" s="1" customFormat="1" ht="18.75" outlineLevel="1" x14ac:dyDescent="0.3">
      <c r="A1212" s="1" t="s">
        <v>230</v>
      </c>
      <c r="B1212" s="1" t="s">
        <v>792</v>
      </c>
      <c r="C1212" s="1">
        <v>3</v>
      </c>
      <c r="F1212" s="3"/>
      <c r="G1212" s="3"/>
    </row>
    <row r="1213" spans="1:16" s="1" customFormat="1" ht="18.75" outlineLevel="1" x14ac:dyDescent="0.3">
      <c r="A1213" s="1" t="s">
        <v>230</v>
      </c>
      <c r="B1213" s="1" t="s">
        <v>793</v>
      </c>
      <c r="C1213" s="1">
        <v>1</v>
      </c>
      <c r="F1213" s="3"/>
      <c r="G1213" s="3"/>
    </row>
    <row r="1214" spans="1:16" s="1" customFormat="1" ht="18.75" outlineLevel="1" x14ac:dyDescent="0.3">
      <c r="A1214" s="1" t="s">
        <v>230</v>
      </c>
      <c r="B1214" s="1" t="s">
        <v>794</v>
      </c>
      <c r="C1214" s="1">
        <v>0</v>
      </c>
      <c r="F1214" s="3"/>
      <c r="G1214" s="3"/>
    </row>
    <row r="1215" spans="1:16" s="1" customFormat="1" ht="18.75" outlineLevel="1" x14ac:dyDescent="0.3">
      <c r="A1215" s="1" t="s">
        <v>230</v>
      </c>
      <c r="B1215" s="1" t="s">
        <v>795</v>
      </c>
      <c r="C1215" s="1">
        <v>2</v>
      </c>
      <c r="F1215" s="3"/>
      <c r="G1215" s="3"/>
    </row>
    <row r="1216" spans="1:16" ht="18.75" outlineLevel="1" x14ac:dyDescent="0.3">
      <c r="A1216" s="1" t="s">
        <v>230</v>
      </c>
      <c r="B1216" s="1" t="s">
        <v>318</v>
      </c>
      <c r="C1216" s="1">
        <v>5</v>
      </c>
      <c r="D1216" s="1"/>
      <c r="E1216" s="1"/>
      <c r="F1216" s="3"/>
      <c r="G1216" s="3"/>
      <c r="H1216" s="1"/>
      <c r="I1216" s="1"/>
      <c r="J1216" s="1"/>
      <c r="K1216" s="1"/>
      <c r="L1216" s="1"/>
      <c r="M1216" s="1"/>
      <c r="N1216" s="1"/>
      <c r="O1216" s="1"/>
      <c r="P1216" s="1"/>
    </row>
    <row r="1217" spans="1:16" s="1" customFormat="1" ht="18.75" outlineLevel="1" collapsed="1" x14ac:dyDescent="0.3">
      <c r="A1217" s="1" t="s">
        <v>230</v>
      </c>
      <c r="B1217" s="1" t="s">
        <v>319</v>
      </c>
      <c r="C1217" s="1">
        <v>4</v>
      </c>
      <c r="F1217" s="3"/>
      <c r="G1217" s="3"/>
    </row>
    <row r="1218" spans="1:16" s="1" customFormat="1" ht="18.75" outlineLevel="1" x14ac:dyDescent="0.3">
      <c r="A1218" s="1" t="s">
        <v>230</v>
      </c>
      <c r="B1218" s="1" t="s">
        <v>322</v>
      </c>
      <c r="C1218" s="1">
        <v>0</v>
      </c>
      <c r="F1218" s="3"/>
      <c r="G1218" s="3"/>
    </row>
    <row r="1219" spans="1:16" s="1" customFormat="1" ht="18.75" outlineLevel="1" x14ac:dyDescent="0.3">
      <c r="A1219" s="1" t="s">
        <v>230</v>
      </c>
      <c r="B1219" s="1" t="s">
        <v>323</v>
      </c>
      <c r="C1219" s="1">
        <v>0</v>
      </c>
      <c r="F1219" s="3"/>
      <c r="G1219" s="3"/>
    </row>
    <row r="1220" spans="1:16" s="1" customFormat="1" ht="18.75" outlineLevel="1" x14ac:dyDescent="0.3">
      <c r="A1220" s="1" t="s">
        <v>230</v>
      </c>
      <c r="B1220" s="1" t="s">
        <v>324</v>
      </c>
      <c r="C1220" s="1">
        <v>5</v>
      </c>
      <c r="F1220" s="3"/>
      <c r="G1220" s="3"/>
    </row>
    <row r="1221" spans="1:16" s="1" customFormat="1" ht="18.75" outlineLevel="1" x14ac:dyDescent="0.3">
      <c r="A1221" s="1" t="s">
        <v>230</v>
      </c>
      <c r="B1221" s="1" t="s">
        <v>796</v>
      </c>
      <c r="C1221" s="1">
        <v>2</v>
      </c>
      <c r="F1221" s="3"/>
      <c r="G1221" s="3"/>
    </row>
    <row r="1222" spans="1:16" s="1" customFormat="1" ht="18.75" x14ac:dyDescent="0.3">
      <c r="A1222" s="1" t="s">
        <v>230</v>
      </c>
      <c r="B1222" s="1" t="s">
        <v>325</v>
      </c>
      <c r="C1222" s="1">
        <v>14</v>
      </c>
      <c r="F1222" s="3"/>
      <c r="G1222" s="3"/>
    </row>
    <row r="1223" spans="1:16" s="1" customFormat="1" ht="18.75" outlineLevel="1" x14ac:dyDescent="0.3">
      <c r="A1223" s="1" t="s">
        <v>578</v>
      </c>
      <c r="B1223" s="1" t="s">
        <v>593</v>
      </c>
      <c r="C1223" s="1">
        <v>4</v>
      </c>
      <c r="F1223" s="3"/>
      <c r="G1223" s="3"/>
    </row>
    <row r="1224" spans="1:16" s="1" customFormat="1" ht="18.75" outlineLevel="1" x14ac:dyDescent="0.3">
      <c r="A1224" s="1" t="s">
        <v>578</v>
      </c>
      <c r="B1224" s="1" t="s">
        <v>594</v>
      </c>
      <c r="C1224" s="1">
        <v>3</v>
      </c>
      <c r="F1224" s="3"/>
      <c r="G1224" s="3"/>
    </row>
    <row r="1225" spans="1:16" s="1" customFormat="1" ht="18.75" outlineLevel="1" x14ac:dyDescent="0.3">
      <c r="A1225" s="1" t="s">
        <v>578</v>
      </c>
      <c r="B1225" s="1" t="s">
        <v>1024</v>
      </c>
      <c r="C1225" s="1">
        <v>75</v>
      </c>
      <c r="E1225" s="1" t="s">
        <v>1027</v>
      </c>
      <c r="F1225" s="3"/>
      <c r="G1225" s="3"/>
    </row>
    <row r="1226" spans="1:16" s="1" customFormat="1" ht="18.75" outlineLevel="1" x14ac:dyDescent="0.3">
      <c r="A1226" s="1" t="s">
        <v>608</v>
      </c>
      <c r="B1226" s="1" t="s">
        <v>1025</v>
      </c>
      <c r="C1226" s="1">
        <v>24</v>
      </c>
      <c r="E1226" s="1" t="s">
        <v>1026</v>
      </c>
      <c r="F1226" s="3"/>
      <c r="G1226" s="3"/>
    </row>
    <row r="1227" spans="1:16" s="1" customFormat="1" ht="18.75" outlineLevel="1" x14ac:dyDescent="0.3">
      <c r="A1227" s="1" t="s">
        <v>578</v>
      </c>
      <c r="B1227" s="1" t="s">
        <v>595</v>
      </c>
      <c r="C1227" s="1">
        <v>6</v>
      </c>
      <c r="F1227" s="3"/>
      <c r="G1227" s="3"/>
    </row>
    <row r="1228" spans="1:16" s="1" customFormat="1" ht="18.75" outlineLevel="1" x14ac:dyDescent="0.3">
      <c r="A1228" s="1" t="s">
        <v>597</v>
      </c>
      <c r="B1228" s="1" t="s">
        <v>1067</v>
      </c>
      <c r="C1228" s="1">
        <v>25</v>
      </c>
      <c r="F1228" s="3"/>
      <c r="G1228" s="3"/>
    </row>
    <row r="1229" spans="1:16" s="1" customFormat="1" ht="18.75" outlineLevel="1" x14ac:dyDescent="0.3">
      <c r="A1229" s="1" t="s">
        <v>597</v>
      </c>
      <c r="B1229" s="1" t="s">
        <v>1068</v>
      </c>
      <c r="C1229" s="1">
        <v>22</v>
      </c>
      <c r="F1229" s="3"/>
      <c r="G1229" s="3"/>
    </row>
    <row r="1230" spans="1:16" s="1" customFormat="1" ht="18.75" outlineLevel="1" x14ac:dyDescent="0.3">
      <c r="A1230" s="1" t="s">
        <v>597</v>
      </c>
      <c r="B1230" s="1" t="s">
        <v>598</v>
      </c>
      <c r="C1230" s="1">
        <v>1</v>
      </c>
      <c r="F1230" s="3"/>
      <c r="G1230" s="3"/>
    </row>
    <row r="1231" spans="1:16" s="1" customFormat="1" ht="18.75" outlineLevel="1" x14ac:dyDescent="0.3">
      <c r="A1231" s="1" t="s">
        <v>1132</v>
      </c>
      <c r="B1231" s="1" t="s">
        <v>1186</v>
      </c>
      <c r="C1231" s="1">
        <v>1</v>
      </c>
      <c r="F1231" s="3"/>
      <c r="G1231" s="3"/>
      <c r="H1231" s="17"/>
      <c r="I1231" s="17"/>
      <c r="J1231" s="17"/>
      <c r="K1231" s="17"/>
      <c r="L1231" s="17"/>
      <c r="M1231" s="17"/>
      <c r="N1231" s="17"/>
      <c r="O1231" s="17"/>
      <c r="P1231" s="17"/>
    </row>
    <row r="1232" spans="1:16" s="1" customFormat="1" ht="18.75" outlineLevel="1" x14ac:dyDescent="0.3">
      <c r="A1232" s="1" t="s">
        <v>1132</v>
      </c>
      <c r="B1232" s="1" t="s">
        <v>1187</v>
      </c>
      <c r="C1232" s="1">
        <v>0</v>
      </c>
      <c r="F1232" s="3"/>
      <c r="G1232" s="3"/>
      <c r="H1232" s="17"/>
      <c r="I1232" s="17"/>
      <c r="J1232" s="17"/>
      <c r="K1232" s="17"/>
      <c r="L1232" s="17"/>
      <c r="M1232" s="17"/>
      <c r="N1232" s="17"/>
      <c r="O1232" s="17"/>
      <c r="P1232" s="17"/>
    </row>
    <row r="1233" spans="1:16" s="1" customFormat="1" ht="18.75" outlineLevel="1" x14ac:dyDescent="0.3">
      <c r="A1233" s="1" t="s">
        <v>1132</v>
      </c>
      <c r="B1233" s="1" t="s">
        <v>1188</v>
      </c>
      <c r="C1233" s="1">
        <v>44</v>
      </c>
      <c r="F1233" s="3"/>
      <c r="G1233" s="3"/>
      <c r="H1233" s="17"/>
      <c r="I1233" s="17"/>
      <c r="J1233" s="17"/>
      <c r="K1233" s="17"/>
      <c r="L1233" s="17"/>
      <c r="M1233" s="17"/>
      <c r="N1233" s="17"/>
      <c r="O1233" s="17"/>
      <c r="P1233" s="17"/>
    </row>
    <row r="1234" spans="1:16" s="1" customFormat="1" ht="18.75" outlineLevel="1" x14ac:dyDescent="0.3">
      <c r="A1234" s="1" t="s">
        <v>170</v>
      </c>
      <c r="B1234" s="1" t="s">
        <v>730</v>
      </c>
      <c r="C1234" s="3">
        <v>29</v>
      </c>
      <c r="F1234" s="3"/>
      <c r="G1234" s="3"/>
    </row>
    <row r="1235" spans="1:16" s="1" customFormat="1" ht="18.75" outlineLevel="1" x14ac:dyDescent="0.3">
      <c r="A1235" s="1" t="s">
        <v>327</v>
      </c>
      <c r="B1235" s="1" t="s">
        <v>349</v>
      </c>
      <c r="C1235" s="3">
        <v>28</v>
      </c>
      <c r="F1235" s="3"/>
      <c r="G1235" s="3"/>
    </row>
    <row r="1236" spans="1:16" s="1" customFormat="1" ht="18.75" outlineLevel="1" x14ac:dyDescent="0.3">
      <c r="A1236" s="1" t="s">
        <v>327</v>
      </c>
      <c r="B1236" s="1" t="s">
        <v>477</v>
      </c>
      <c r="C1236" s="1">
        <v>61</v>
      </c>
      <c r="F1236" s="3"/>
      <c r="G1236" s="3"/>
    </row>
    <row r="1237" spans="1:16" s="1" customFormat="1" ht="18.75" outlineLevel="1" x14ac:dyDescent="0.3">
      <c r="A1237" s="1" t="s">
        <v>327</v>
      </c>
      <c r="B1237" s="1" t="s">
        <v>350</v>
      </c>
      <c r="C1237" s="3">
        <v>3</v>
      </c>
      <c r="F1237" s="3"/>
      <c r="G1237" s="3"/>
    </row>
    <row r="1238" spans="1:16" s="1" customFormat="1" ht="18.75" outlineLevel="1" x14ac:dyDescent="0.3">
      <c r="A1238" s="1" t="s">
        <v>327</v>
      </c>
      <c r="B1238" s="1" t="s">
        <v>351</v>
      </c>
      <c r="C1238" s="3">
        <v>7</v>
      </c>
      <c r="F1238" s="3"/>
      <c r="G1238" s="3"/>
    </row>
    <row r="1239" spans="1:16" s="1" customFormat="1" ht="18.75" outlineLevel="1" x14ac:dyDescent="0.3">
      <c r="A1239" s="1" t="s">
        <v>327</v>
      </c>
      <c r="B1239" s="1" t="s">
        <v>352</v>
      </c>
      <c r="C1239" s="1">
        <v>37</v>
      </c>
      <c r="F1239" s="3"/>
      <c r="G1239" s="3"/>
    </row>
    <row r="1240" spans="1:16" s="1" customFormat="1" ht="18.75" outlineLevel="1" x14ac:dyDescent="0.3">
      <c r="A1240" s="1" t="s">
        <v>327</v>
      </c>
      <c r="B1240" s="1" t="s">
        <v>577</v>
      </c>
      <c r="C1240" s="1">
        <v>3</v>
      </c>
      <c r="F1240" s="3"/>
      <c r="G1240" s="3"/>
    </row>
    <row r="1241" spans="1:16" s="1" customFormat="1" ht="18.75" outlineLevel="1" x14ac:dyDescent="0.3">
      <c r="A1241" s="1" t="s">
        <v>327</v>
      </c>
      <c r="B1241" s="3" t="s">
        <v>827</v>
      </c>
      <c r="C1241" s="3">
        <v>54</v>
      </c>
      <c r="E1241" s="12"/>
      <c r="F1241" s="3"/>
      <c r="G1241" s="3"/>
    </row>
    <row r="1242" spans="1:16" s="1" customFormat="1" ht="18.75" outlineLevel="1" x14ac:dyDescent="0.3">
      <c r="A1242" s="1" t="s">
        <v>448</v>
      </c>
      <c r="B1242" s="3" t="s">
        <v>828</v>
      </c>
      <c r="C1242" s="3">
        <v>48</v>
      </c>
      <c r="E1242" s="12"/>
      <c r="F1242" s="3"/>
      <c r="G1242" s="3"/>
    </row>
    <row r="1243" spans="1:16" s="1" customFormat="1" ht="18.75" outlineLevel="1" x14ac:dyDescent="0.3">
      <c r="A1243" s="1" t="s">
        <v>154</v>
      </c>
      <c r="B1243" s="1" t="s">
        <v>163</v>
      </c>
      <c r="C1243" s="3">
        <v>8</v>
      </c>
      <c r="F1243" s="3"/>
      <c r="G1243" s="3"/>
    </row>
    <row r="1244" spans="1:16" s="1" customFormat="1" ht="18.75" outlineLevel="1" x14ac:dyDescent="0.3">
      <c r="A1244" s="1" t="s">
        <v>32</v>
      </c>
      <c r="B1244" s="1" t="s">
        <v>49</v>
      </c>
      <c r="C1244" s="1">
        <v>1</v>
      </c>
      <c r="E1244" s="1" t="s">
        <v>1128</v>
      </c>
      <c r="F1244" s="3"/>
      <c r="G1244" s="3"/>
    </row>
    <row r="1245" spans="1:16" s="1" customFormat="1" ht="18.75" outlineLevel="1" x14ac:dyDescent="0.3">
      <c r="A1245" s="1" t="s">
        <v>32</v>
      </c>
      <c r="B1245" s="1" t="s">
        <v>872</v>
      </c>
      <c r="C1245" s="1">
        <v>0</v>
      </c>
      <c r="F1245" s="3"/>
      <c r="G1245" s="3"/>
    </row>
    <row r="1246" spans="1:16" s="1" customFormat="1" ht="18.75" outlineLevel="1" x14ac:dyDescent="0.3">
      <c r="A1246" s="1" t="s">
        <v>55</v>
      </c>
      <c r="B1246" s="1" t="s">
        <v>65</v>
      </c>
      <c r="C1246" s="1">
        <v>6</v>
      </c>
      <c r="F1246" s="3"/>
      <c r="G1246" s="3"/>
    </row>
    <row r="1247" spans="1:16" s="1" customFormat="1" ht="18.75" outlineLevel="1" x14ac:dyDescent="0.3">
      <c r="A1247" s="1" t="s">
        <v>32</v>
      </c>
      <c r="B1247" s="1" t="s">
        <v>873</v>
      </c>
      <c r="C1247" s="1">
        <v>4</v>
      </c>
      <c r="F1247" s="3"/>
      <c r="G1247" s="3"/>
    </row>
    <row r="1248" spans="1:16" s="1" customFormat="1" ht="18.75" outlineLevel="1" x14ac:dyDescent="0.3">
      <c r="A1248" s="1" t="s">
        <v>80</v>
      </c>
      <c r="B1248" s="1" t="s">
        <v>86</v>
      </c>
      <c r="C1248" s="1">
        <v>3</v>
      </c>
      <c r="F1248" s="3"/>
      <c r="G1248" s="3"/>
    </row>
    <row r="1249" spans="1:16" s="1" customFormat="1" ht="18.75" outlineLevel="1" x14ac:dyDescent="0.3">
      <c r="A1249" s="1" t="s">
        <v>548</v>
      </c>
      <c r="B1249" s="1" t="s">
        <v>574</v>
      </c>
      <c r="C1249" s="1">
        <v>13</v>
      </c>
      <c r="F1249" s="3"/>
      <c r="G1249" s="3"/>
    </row>
    <row r="1250" spans="1:16" s="1" customFormat="1" ht="18.75" outlineLevel="1" x14ac:dyDescent="0.3">
      <c r="A1250" s="1" t="s">
        <v>548</v>
      </c>
      <c r="B1250" s="1" t="s">
        <v>575</v>
      </c>
      <c r="C1250" s="1">
        <v>81</v>
      </c>
      <c r="F1250" s="3"/>
      <c r="G1250" s="3"/>
    </row>
    <row r="1251" spans="1:16" s="1" customFormat="1" ht="18.75" outlineLevel="1" x14ac:dyDescent="0.3">
      <c r="A1251" s="1" t="s">
        <v>32</v>
      </c>
      <c r="B1251" s="1" t="s">
        <v>874</v>
      </c>
      <c r="C1251" s="1">
        <v>34</v>
      </c>
      <c r="F1251" s="3"/>
      <c r="G1251" s="3"/>
    </row>
    <row r="1252" spans="1:16" s="1" customFormat="1" ht="18.75" outlineLevel="1" x14ac:dyDescent="0.3">
      <c r="A1252" s="1" t="s">
        <v>32</v>
      </c>
      <c r="B1252" s="1" t="s">
        <v>875</v>
      </c>
      <c r="C1252" s="1">
        <v>4</v>
      </c>
      <c r="F1252" s="3"/>
      <c r="G1252" s="3"/>
    </row>
    <row r="1253" spans="1:16" s="1" customFormat="1" ht="18.75" outlineLevel="1" x14ac:dyDescent="0.3">
      <c r="A1253" s="1" t="s">
        <v>478</v>
      </c>
      <c r="B1253" s="1" t="s">
        <v>491</v>
      </c>
      <c r="C1253" s="1">
        <v>2</v>
      </c>
      <c r="F1253" s="3"/>
      <c r="G1253" s="3"/>
    </row>
    <row r="1254" spans="1:16" s="5" customFormat="1" ht="18.75" outlineLevel="1" x14ac:dyDescent="0.3">
      <c r="A1254" s="1" t="s">
        <v>32</v>
      </c>
      <c r="B1254" s="1" t="s">
        <v>51</v>
      </c>
      <c r="C1254" s="1">
        <v>5</v>
      </c>
      <c r="D1254" s="1"/>
      <c r="E1254" s="1"/>
      <c r="F1254" s="3"/>
      <c r="G1254" s="3"/>
      <c r="H1254" s="1"/>
      <c r="I1254" s="1"/>
      <c r="J1254" s="1"/>
      <c r="K1254" s="1"/>
      <c r="L1254" s="1"/>
      <c r="M1254" s="1"/>
      <c r="N1254" s="1"/>
      <c r="O1254" s="1"/>
      <c r="P1254" s="1"/>
    </row>
    <row r="1255" spans="1:16" s="5" customFormat="1" ht="18.75" outlineLevel="1" x14ac:dyDescent="0.3">
      <c r="A1255" s="1" t="s">
        <v>32</v>
      </c>
      <c r="B1255" s="1" t="s">
        <v>876</v>
      </c>
      <c r="C1255" s="1">
        <v>13</v>
      </c>
      <c r="D1255" s="1"/>
      <c r="E1255" s="1"/>
      <c r="F1255" s="3"/>
      <c r="G1255" s="3"/>
      <c r="H1255" s="1"/>
      <c r="I1255" s="1"/>
      <c r="J1255" s="1"/>
      <c r="K1255" s="1"/>
      <c r="L1255" s="1"/>
      <c r="M1255" s="1"/>
      <c r="N1255" s="1"/>
      <c r="O1255" s="1"/>
      <c r="P1255" s="1"/>
    </row>
    <row r="1256" spans="1:16" s="1" customFormat="1" ht="18.75" outlineLevel="1" x14ac:dyDescent="0.3">
      <c r="A1256" s="1" t="s">
        <v>100</v>
      </c>
      <c r="B1256" s="1" t="s">
        <v>684</v>
      </c>
      <c r="C1256" s="1">
        <v>14</v>
      </c>
      <c r="F1256" s="3"/>
      <c r="G1256" s="3"/>
      <c r="H1256" s="3"/>
      <c r="I1256" s="3"/>
      <c r="J1256" s="3"/>
      <c r="K1256" s="3"/>
      <c r="L1256" s="3"/>
      <c r="M1256" s="3"/>
      <c r="N1256" s="3"/>
      <c r="O1256" s="3"/>
      <c r="P1256" s="3"/>
    </row>
    <row r="1257" spans="1:16" s="5" customFormat="1" ht="18.75" outlineLevel="1" x14ac:dyDescent="0.3">
      <c r="A1257" s="1" t="s">
        <v>32</v>
      </c>
      <c r="B1257" s="1" t="s">
        <v>1129</v>
      </c>
      <c r="C1257" s="1">
        <v>27</v>
      </c>
      <c r="D1257" s="1"/>
      <c r="E1257" s="1" t="s">
        <v>1130</v>
      </c>
      <c r="F1257" s="3"/>
      <c r="G1257" s="3"/>
      <c r="H1257" s="1"/>
      <c r="I1257" s="1"/>
      <c r="J1257" s="1"/>
      <c r="K1257" s="1"/>
      <c r="L1257" s="1"/>
      <c r="M1257" s="1"/>
      <c r="N1257" s="1"/>
      <c r="O1257" s="1"/>
      <c r="P1257" s="1"/>
    </row>
    <row r="1258" spans="1:16" s="5" customFormat="1" ht="18.75" outlineLevel="1" x14ac:dyDescent="0.3">
      <c r="A1258" s="1" t="s">
        <v>358</v>
      </c>
      <c r="B1258" s="1" t="s">
        <v>383</v>
      </c>
      <c r="C1258" s="3">
        <v>92</v>
      </c>
      <c r="D1258" s="1"/>
      <c r="E1258" s="1"/>
      <c r="F1258" s="3"/>
      <c r="G1258" s="3"/>
      <c r="H1258" s="1"/>
      <c r="I1258" s="1"/>
      <c r="J1258" s="1"/>
      <c r="K1258" s="1"/>
      <c r="L1258" s="1"/>
      <c r="M1258" s="1"/>
      <c r="N1258" s="1"/>
      <c r="O1258" s="1"/>
      <c r="P1258" s="1"/>
    </row>
    <row r="1259" spans="1:16" s="1" customFormat="1" ht="18.75" outlineLevel="1" x14ac:dyDescent="0.3">
      <c r="A1259" s="1" t="s">
        <v>548</v>
      </c>
      <c r="B1259" s="1" t="s">
        <v>576</v>
      </c>
      <c r="C1259" s="1">
        <v>8</v>
      </c>
      <c r="F1259" s="3"/>
      <c r="G1259" s="3"/>
    </row>
    <row r="1260" spans="1:16" s="1" customFormat="1" ht="18.75" outlineLevel="1" x14ac:dyDescent="0.3">
      <c r="A1260" s="1" t="s">
        <v>55</v>
      </c>
      <c r="B1260" s="1" t="s">
        <v>807</v>
      </c>
      <c r="C1260" s="3">
        <v>102</v>
      </c>
      <c r="F1260" s="3"/>
      <c r="G1260" s="3"/>
    </row>
    <row r="1261" spans="1:16" s="1" customFormat="1" ht="18.75" outlineLevel="1" x14ac:dyDescent="0.3">
      <c r="A1261" s="1" t="s">
        <v>209</v>
      </c>
      <c r="B1261" s="1" t="s">
        <v>868</v>
      </c>
      <c r="C1261" s="1">
        <v>1</v>
      </c>
      <c r="F1261" s="3"/>
      <c r="G1261" s="3"/>
    </row>
    <row r="1262" spans="1:16" s="1" customFormat="1" ht="18.75" outlineLevel="1" x14ac:dyDescent="0.3">
      <c r="A1262" s="1" t="s">
        <v>151</v>
      </c>
      <c r="B1262" s="1" t="s">
        <v>717</v>
      </c>
      <c r="C1262" s="3">
        <v>83</v>
      </c>
      <c r="F1262" s="3"/>
      <c r="G1262" s="3"/>
    </row>
    <row r="1263" spans="1:16" s="1" customFormat="1" ht="18.75" outlineLevel="1" x14ac:dyDescent="0.3">
      <c r="A1263" s="1" t="s">
        <v>534</v>
      </c>
      <c r="B1263" s="1" t="s">
        <v>1095</v>
      </c>
      <c r="C1263" s="1">
        <v>7</v>
      </c>
      <c r="F1263" s="3"/>
      <c r="G1263" s="3"/>
    </row>
    <row r="1264" spans="1:16" s="1" customFormat="1" ht="18.75" outlineLevel="1" x14ac:dyDescent="0.3">
      <c r="A1264" s="1" t="s">
        <v>534</v>
      </c>
      <c r="B1264" s="1" t="s">
        <v>1094</v>
      </c>
      <c r="C1264" s="1">
        <v>6</v>
      </c>
      <c r="F1264" s="3"/>
      <c r="G1264" s="3"/>
    </row>
    <row r="1265" spans="1:16" s="1" customFormat="1" ht="18.75" outlineLevel="1" x14ac:dyDescent="0.3">
      <c r="A1265" s="1" t="s">
        <v>534</v>
      </c>
      <c r="B1265" s="1" t="s">
        <v>971</v>
      </c>
      <c r="C1265" s="1">
        <v>15</v>
      </c>
      <c r="F1265" s="3"/>
      <c r="G1265" s="3"/>
    </row>
    <row r="1266" spans="1:16" s="1" customFormat="1" ht="18.75" outlineLevel="1" x14ac:dyDescent="0.3">
      <c r="A1266" s="1" t="s">
        <v>534</v>
      </c>
      <c r="B1266" s="1" t="s">
        <v>1096</v>
      </c>
      <c r="C1266" s="1">
        <v>3</v>
      </c>
      <c r="F1266" s="3"/>
      <c r="G1266" s="3"/>
    </row>
    <row r="1267" spans="1:16" s="1" customFormat="1" ht="18.75" outlineLevel="1" x14ac:dyDescent="0.3">
      <c r="A1267" s="1" t="s">
        <v>534</v>
      </c>
      <c r="B1267" s="1" t="s">
        <v>669</v>
      </c>
      <c r="C1267" s="1">
        <v>19</v>
      </c>
      <c r="F1267" s="3"/>
      <c r="G1267" s="3"/>
    </row>
    <row r="1268" spans="1:16" s="1" customFormat="1" ht="18.75" outlineLevel="1" x14ac:dyDescent="0.3">
      <c r="A1268" s="1" t="s">
        <v>534</v>
      </c>
      <c r="B1268" s="1" t="s">
        <v>541</v>
      </c>
      <c r="C1268" s="1">
        <v>19</v>
      </c>
      <c r="F1268" s="3"/>
      <c r="G1268" s="3"/>
    </row>
    <row r="1269" spans="1:16" s="1" customFormat="1" ht="18.75" outlineLevel="1" x14ac:dyDescent="0.3">
      <c r="A1269" s="1" t="s">
        <v>151</v>
      </c>
      <c r="B1269" s="1" t="s">
        <v>1369</v>
      </c>
      <c r="C1269" s="3">
        <v>89</v>
      </c>
      <c r="F1269" s="3"/>
      <c r="G1269" s="3"/>
    </row>
    <row r="1270" spans="1:16" s="1" customFormat="1" ht="18.75" outlineLevel="1" x14ac:dyDescent="0.3">
      <c r="A1270" s="14" t="s">
        <v>94</v>
      </c>
      <c r="B1270" s="14" t="s">
        <v>504</v>
      </c>
      <c r="C1270" s="14">
        <v>6</v>
      </c>
      <c r="D1270" s="14"/>
      <c r="E1270" s="14"/>
      <c r="F1270" s="3"/>
      <c r="G1270" s="3"/>
    </row>
    <row r="1271" spans="1:16" s="1" customFormat="1" ht="18.75" outlineLevel="1" collapsed="1" x14ac:dyDescent="0.3">
      <c r="A1271" s="14" t="s">
        <v>94</v>
      </c>
      <c r="B1271" s="14" t="s">
        <v>505</v>
      </c>
      <c r="C1271" s="14">
        <v>3</v>
      </c>
      <c r="D1271" s="14"/>
      <c r="E1271" s="14"/>
      <c r="F1271" s="3"/>
      <c r="G1271" s="3"/>
    </row>
    <row r="1272" spans="1:16" s="1" customFormat="1" ht="18.75" outlineLevel="1" x14ac:dyDescent="0.3">
      <c r="A1272" s="1" t="s">
        <v>151</v>
      </c>
      <c r="B1272" s="1" t="s">
        <v>110</v>
      </c>
      <c r="C1272" s="1">
        <v>52</v>
      </c>
      <c r="F1272" s="3"/>
      <c r="G1272" s="3"/>
    </row>
    <row r="1273" spans="1:16" s="1" customFormat="1" ht="18.75" outlineLevel="1" x14ac:dyDescent="0.3">
      <c r="A1273" s="1" t="s">
        <v>100</v>
      </c>
      <c r="B1273" s="1" t="s">
        <v>111</v>
      </c>
      <c r="C1273" s="1">
        <v>3</v>
      </c>
      <c r="E1273" s="1" t="s">
        <v>412</v>
      </c>
      <c r="F1273" s="3"/>
      <c r="G1273" s="3"/>
      <c r="H1273" s="3"/>
      <c r="I1273" s="3"/>
      <c r="J1273" s="3"/>
      <c r="K1273" s="3"/>
      <c r="L1273" s="3"/>
      <c r="M1273" s="3"/>
      <c r="N1273" s="3"/>
      <c r="O1273" s="3"/>
      <c r="P1273" s="3"/>
    </row>
    <row r="1274" spans="1:16" s="1" customFormat="1" ht="18.75" outlineLevel="1" x14ac:dyDescent="0.3">
      <c r="A1274" s="1" t="s">
        <v>100</v>
      </c>
      <c r="B1274" s="1" t="s">
        <v>112</v>
      </c>
      <c r="C1274" s="1">
        <v>10</v>
      </c>
      <c r="D1274" s="1" t="s">
        <v>412</v>
      </c>
      <c r="E1274" s="1" t="s">
        <v>412</v>
      </c>
      <c r="F1274" s="3"/>
      <c r="G1274" s="3"/>
      <c r="H1274" s="3"/>
      <c r="I1274" s="3"/>
      <c r="J1274" s="3"/>
      <c r="K1274" s="3"/>
      <c r="L1274" s="3"/>
      <c r="M1274" s="3"/>
      <c r="N1274" s="3"/>
      <c r="O1274" s="3"/>
      <c r="P1274" s="3"/>
    </row>
    <row r="1275" spans="1:16" s="1" customFormat="1" ht="18.75" x14ac:dyDescent="0.3">
      <c r="A1275" s="1" t="s">
        <v>100</v>
      </c>
      <c r="B1275" s="1" t="s">
        <v>1306</v>
      </c>
      <c r="C1275" s="1">
        <v>5</v>
      </c>
      <c r="E1275" s="1" t="s">
        <v>412</v>
      </c>
      <c r="F1275" s="3"/>
      <c r="G1275" s="3"/>
      <c r="H1275" s="3"/>
      <c r="I1275" s="3"/>
      <c r="J1275" s="3"/>
      <c r="K1275" s="3"/>
      <c r="L1275" s="3"/>
      <c r="M1275" s="3"/>
      <c r="N1275" s="3"/>
      <c r="O1275" s="3"/>
      <c r="P1275" s="3"/>
    </row>
    <row r="1276" spans="1:16" s="1" customFormat="1" ht="18.75" outlineLevel="1" x14ac:dyDescent="0.3">
      <c r="A1276" s="3" t="s">
        <v>100</v>
      </c>
      <c r="B1276" s="3" t="s">
        <v>1046</v>
      </c>
      <c r="C1276" s="3">
        <v>0</v>
      </c>
      <c r="D1276" s="3" t="s">
        <v>412</v>
      </c>
      <c r="E1276" s="1" t="s">
        <v>412</v>
      </c>
      <c r="F1276" s="3"/>
      <c r="G1276" s="3"/>
      <c r="H1276" s="3"/>
      <c r="I1276" s="3"/>
      <c r="J1276" s="3"/>
      <c r="K1276" s="3"/>
      <c r="L1276" s="3"/>
      <c r="M1276" s="3"/>
      <c r="N1276" s="3"/>
      <c r="O1276" s="3"/>
      <c r="P1276" s="3"/>
    </row>
    <row r="1277" spans="1:16" s="1" customFormat="1" ht="18.75" outlineLevel="1" x14ac:dyDescent="0.3">
      <c r="A1277" s="1" t="s">
        <v>130</v>
      </c>
      <c r="B1277" s="1" t="s">
        <v>89</v>
      </c>
      <c r="C1277" s="3">
        <v>1</v>
      </c>
      <c r="F1277" s="3"/>
      <c r="G1277" s="3"/>
    </row>
    <row r="1278" spans="1:16" s="1" customFormat="1" ht="18.75" outlineLevel="1" x14ac:dyDescent="0.3">
      <c r="A1278" s="1" t="s">
        <v>130</v>
      </c>
      <c r="B1278" s="1" t="s">
        <v>356</v>
      </c>
      <c r="C1278" s="3">
        <v>6</v>
      </c>
      <c r="F1278" s="3"/>
      <c r="G1278" s="3"/>
    </row>
    <row r="1279" spans="1:16" s="1" customFormat="1" ht="18.75" outlineLevel="1" x14ac:dyDescent="0.3">
      <c r="A1279" s="1" t="s">
        <v>130</v>
      </c>
      <c r="B1279" s="1" t="s">
        <v>88</v>
      </c>
      <c r="C1279" s="3">
        <v>0</v>
      </c>
      <c r="F1279" s="3"/>
      <c r="G1279" s="3"/>
    </row>
    <row r="1280" spans="1:16" s="1" customFormat="1" ht="18.75" outlineLevel="1" x14ac:dyDescent="0.3">
      <c r="A1280" s="1" t="s">
        <v>534</v>
      </c>
      <c r="B1280" s="1" t="s">
        <v>970</v>
      </c>
      <c r="C1280" s="1">
        <v>5</v>
      </c>
      <c r="E1280" s="1" t="s">
        <v>412</v>
      </c>
      <c r="F1280" s="3"/>
      <c r="G1280" s="3"/>
    </row>
    <row r="1281" spans="1:16" s="1" customFormat="1" ht="18.75" outlineLevel="1" x14ac:dyDescent="0.3">
      <c r="A1281" s="1" t="s">
        <v>534</v>
      </c>
      <c r="B1281" s="1" t="s">
        <v>670</v>
      </c>
      <c r="C1281" s="1">
        <v>20</v>
      </c>
      <c r="F1281" s="3"/>
      <c r="G1281" s="3"/>
    </row>
    <row r="1282" spans="1:16" s="1" customFormat="1" ht="18.75" outlineLevel="1" x14ac:dyDescent="0.3">
      <c r="A1282" s="1" t="s">
        <v>534</v>
      </c>
      <c r="B1282" s="1" t="s">
        <v>671</v>
      </c>
      <c r="C1282" s="1">
        <v>5</v>
      </c>
      <c r="F1282" s="3"/>
      <c r="G1282" s="3"/>
    </row>
    <row r="1283" spans="1:16" s="1" customFormat="1" ht="18.75" outlineLevel="1" x14ac:dyDescent="0.3">
      <c r="A1283" s="1" t="s">
        <v>534</v>
      </c>
      <c r="B1283" s="1" t="s">
        <v>672</v>
      </c>
      <c r="C1283" s="1">
        <v>20</v>
      </c>
      <c r="F1283" s="3"/>
      <c r="G1283" s="3"/>
    </row>
    <row r="1284" spans="1:16" s="1" customFormat="1" ht="18.75" outlineLevel="1" x14ac:dyDescent="0.3">
      <c r="A1284" s="1" t="s">
        <v>151</v>
      </c>
      <c r="B1284" s="1" t="s">
        <v>153</v>
      </c>
      <c r="C1284" s="3">
        <v>134</v>
      </c>
      <c r="E1284" s="1" t="s">
        <v>412</v>
      </c>
      <c r="F1284" s="3"/>
      <c r="G1284" s="3"/>
    </row>
    <row r="1285" spans="1:16" s="1" customFormat="1" ht="18.75" outlineLevel="1" x14ac:dyDescent="0.3">
      <c r="A1285" s="1" t="s">
        <v>384</v>
      </c>
      <c r="B1285" s="1" t="s">
        <v>1384</v>
      </c>
      <c r="C1285" s="1">
        <v>206</v>
      </c>
      <c r="F1285" s="3"/>
      <c r="G1285" s="3"/>
    </row>
    <row r="1286" spans="1:16" s="1" customFormat="1" ht="18.75" outlineLevel="1" x14ac:dyDescent="0.3">
      <c r="A1286" s="1" t="s">
        <v>209</v>
      </c>
      <c r="B1286" s="1" t="s">
        <v>867</v>
      </c>
      <c r="C1286" s="1">
        <v>30</v>
      </c>
      <c r="F1286" s="3"/>
      <c r="G1286" s="3"/>
    </row>
    <row r="1287" spans="1:16" s="1" customFormat="1" ht="18.75" outlineLevel="1" x14ac:dyDescent="0.3">
      <c r="A1287" s="1" t="s">
        <v>55</v>
      </c>
      <c r="B1287" s="1" t="s">
        <v>66</v>
      </c>
      <c r="C1287" s="1">
        <v>3</v>
      </c>
      <c r="F1287" s="3"/>
      <c r="G1287" s="3"/>
    </row>
    <row r="1288" spans="1:16" s="1" customFormat="1" ht="18.75" outlineLevel="1" x14ac:dyDescent="0.3">
      <c r="A1288" s="1" t="s">
        <v>209</v>
      </c>
      <c r="B1288" s="1" t="s">
        <v>624</v>
      </c>
      <c r="C1288" s="3">
        <v>174</v>
      </c>
      <c r="F1288" s="3"/>
      <c r="G1288" s="3"/>
    </row>
    <row r="1289" spans="1:16" s="1" customFormat="1" ht="18.75" outlineLevel="1" x14ac:dyDescent="0.3">
      <c r="A1289" s="1" t="s">
        <v>195</v>
      </c>
      <c r="B1289" s="1" t="s">
        <v>67</v>
      </c>
      <c r="C1289" s="3">
        <v>65</v>
      </c>
      <c r="F1289" s="3"/>
      <c r="G1289" s="3"/>
    </row>
    <row r="1290" spans="1:16" s="1" customFormat="1" ht="18.75" outlineLevel="1" x14ac:dyDescent="0.3">
      <c r="A1290" s="1" t="s">
        <v>195</v>
      </c>
      <c r="B1290" s="1" t="s">
        <v>68</v>
      </c>
      <c r="C1290" s="3">
        <v>44</v>
      </c>
      <c r="F1290" s="3"/>
      <c r="G1290" s="3"/>
    </row>
    <row r="1291" spans="1:16" s="1" customFormat="1" ht="18.75" outlineLevel="1" x14ac:dyDescent="0.3">
      <c r="A1291" s="1" t="s">
        <v>578</v>
      </c>
      <c r="B1291" s="1" t="s">
        <v>69</v>
      </c>
      <c r="C1291" s="1">
        <v>4</v>
      </c>
      <c r="F1291" s="3"/>
      <c r="G1291" s="3"/>
    </row>
    <row r="1292" spans="1:16" s="5" customFormat="1" ht="18.75" outlineLevel="1" x14ac:dyDescent="0.3">
      <c r="A1292" s="1" t="s">
        <v>578</v>
      </c>
      <c r="B1292" s="1" t="s">
        <v>72</v>
      </c>
      <c r="C1292" s="1">
        <v>1</v>
      </c>
      <c r="D1292" s="1"/>
      <c r="E1292" s="1"/>
      <c r="F1292" s="3"/>
      <c r="G1292" s="3"/>
      <c r="H1292" s="1"/>
      <c r="I1292" s="1"/>
      <c r="J1292" s="1"/>
      <c r="K1292" s="1"/>
      <c r="L1292" s="1"/>
      <c r="M1292" s="1"/>
      <c r="N1292" s="1"/>
      <c r="O1292" s="1"/>
      <c r="P1292" s="1"/>
    </row>
    <row r="1293" spans="1:16" s="1" customFormat="1" ht="18.75" outlineLevel="1" x14ac:dyDescent="0.3">
      <c r="A1293" s="1" t="s">
        <v>578</v>
      </c>
      <c r="B1293" s="1" t="s">
        <v>1069</v>
      </c>
      <c r="C1293" s="1">
        <v>2</v>
      </c>
      <c r="F1293" s="3"/>
      <c r="G1293" s="3"/>
    </row>
    <row r="1294" spans="1:16" s="5" customFormat="1" ht="18.75" outlineLevel="1" x14ac:dyDescent="0.3">
      <c r="A1294" s="1" t="s">
        <v>578</v>
      </c>
      <c r="B1294" s="1" t="s">
        <v>70</v>
      </c>
      <c r="C1294" s="1">
        <v>6</v>
      </c>
      <c r="D1294" s="1"/>
      <c r="E1294" s="1"/>
      <c r="F1294" s="3"/>
      <c r="G1294" s="3"/>
      <c r="H1294" s="1"/>
      <c r="I1294" s="1"/>
      <c r="J1294" s="1"/>
      <c r="K1294" s="1"/>
      <c r="L1294" s="1"/>
      <c r="M1294" s="1"/>
      <c r="N1294" s="1"/>
      <c r="O1294" s="1"/>
      <c r="P1294" s="1"/>
    </row>
    <row r="1295" spans="1:16" s="1" customFormat="1" ht="18.75" outlineLevel="1" x14ac:dyDescent="0.3">
      <c r="A1295" s="19"/>
      <c r="B1295" s="19"/>
      <c r="C1295" s="19"/>
      <c r="D1295" s="19"/>
      <c r="E1295" s="19"/>
      <c r="F1295" s="3"/>
      <c r="G1295" s="3"/>
    </row>
    <row r="1296" spans="1:16" s="5" customFormat="1" ht="18.75" outlineLevel="1" x14ac:dyDescent="0.3">
      <c r="A1296" s="19"/>
      <c r="B1296" s="19"/>
      <c r="C1296" s="19"/>
      <c r="D1296" s="19"/>
      <c r="E1296" s="19"/>
      <c r="F1296" s="3"/>
      <c r="G1296" s="3"/>
      <c r="H1296" s="1"/>
      <c r="I1296" s="1"/>
      <c r="J1296" s="1"/>
      <c r="K1296" s="1"/>
      <c r="L1296" s="1"/>
      <c r="M1296" s="1"/>
      <c r="N1296" s="1"/>
      <c r="O1296" s="1"/>
      <c r="P1296" s="1"/>
    </row>
    <row r="1297" spans="1:16" s="1" customFormat="1" ht="18.75" outlineLevel="1" x14ac:dyDescent="0.3">
      <c r="A1297" s="19"/>
      <c r="B1297" s="19"/>
      <c r="C1297" s="19"/>
      <c r="D1297" s="19"/>
      <c r="E1297" s="19"/>
      <c r="F1297" s="3"/>
      <c r="G1297" s="3"/>
    </row>
    <row r="1298" spans="1:16" s="1" customFormat="1" ht="18.75" outlineLevel="1" x14ac:dyDescent="0.3">
      <c r="A1298" s="19"/>
      <c r="B1298" s="19"/>
      <c r="C1298" s="19"/>
      <c r="D1298" s="19"/>
      <c r="E1298" s="19"/>
      <c r="F1298" s="3"/>
      <c r="G1298" s="3"/>
    </row>
    <row r="1299" spans="1:16" s="1" customFormat="1" ht="18.75" outlineLevel="1" x14ac:dyDescent="0.3">
      <c r="A1299" s="19"/>
      <c r="B1299" s="19"/>
      <c r="C1299" s="19"/>
      <c r="D1299" s="19"/>
      <c r="E1299" s="19"/>
      <c r="F1299" s="3"/>
      <c r="G1299" s="3"/>
    </row>
    <row r="1300" spans="1:16" s="1" customFormat="1" ht="18.75" outlineLevel="1" x14ac:dyDescent="0.3">
      <c r="A1300" s="19"/>
      <c r="B1300" s="19"/>
      <c r="C1300" s="19"/>
      <c r="D1300" s="19"/>
      <c r="E1300" s="19"/>
      <c r="F1300" s="3"/>
      <c r="G1300" s="3"/>
    </row>
    <row r="1301" spans="1:16" s="1" customFormat="1" ht="18.75" outlineLevel="1" x14ac:dyDescent="0.3">
      <c r="A1301" s="19"/>
      <c r="B1301" s="19"/>
      <c r="C1301" s="19"/>
      <c r="D1301" s="19"/>
      <c r="E1301" s="19"/>
      <c r="F1301" s="3"/>
      <c r="G1301" s="3"/>
    </row>
    <row r="1302" spans="1:16" s="1" customFormat="1" ht="18.75" outlineLevel="1" x14ac:dyDescent="0.3">
      <c r="A1302" s="19"/>
      <c r="B1302" s="19"/>
      <c r="C1302" s="19"/>
      <c r="D1302" s="19"/>
      <c r="E1302" s="19"/>
      <c r="F1302" s="3"/>
      <c r="G1302" s="3"/>
    </row>
    <row r="1303" spans="1:16" s="1" customFormat="1" ht="18.75" outlineLevel="1" x14ac:dyDescent="0.3">
      <c r="A1303" s="19"/>
      <c r="B1303" s="19"/>
      <c r="C1303" s="19"/>
      <c r="D1303" s="19"/>
      <c r="E1303" s="19"/>
      <c r="F1303" s="3"/>
      <c r="G1303" s="3"/>
    </row>
    <row r="1304" spans="1:16" s="1" customFormat="1" ht="18.75" outlineLevel="1" x14ac:dyDescent="0.3">
      <c r="A1304" s="19"/>
      <c r="B1304" s="19"/>
      <c r="C1304" s="19"/>
      <c r="D1304" s="19"/>
      <c r="E1304" s="19"/>
      <c r="F1304" s="3"/>
      <c r="G1304" s="3"/>
    </row>
    <row r="1305" spans="1:16" s="1" customFormat="1" ht="18.75" outlineLevel="1" collapsed="1" x14ac:dyDescent="0.3">
      <c r="A1305" s="19"/>
      <c r="B1305" s="19"/>
      <c r="C1305" s="19"/>
      <c r="D1305" s="19"/>
      <c r="E1305" s="19"/>
      <c r="F1305" s="3"/>
      <c r="G1305" s="3"/>
    </row>
    <row r="1306" spans="1:16" s="1" customFormat="1" ht="18.75" outlineLevel="1" x14ac:dyDescent="0.3">
      <c r="A1306" s="19"/>
      <c r="B1306" s="19"/>
      <c r="C1306" s="19"/>
      <c r="D1306" s="19"/>
      <c r="E1306" s="19"/>
      <c r="F1306" s="3"/>
      <c r="G1306" s="3"/>
    </row>
    <row r="1307" spans="1:16" s="5" customFormat="1" ht="18.75" outlineLevel="1" x14ac:dyDescent="0.3">
      <c r="A1307" s="19"/>
      <c r="B1307" s="19"/>
      <c r="C1307" s="19"/>
      <c r="D1307" s="19"/>
      <c r="E1307" s="19"/>
      <c r="F1307" s="3"/>
      <c r="G1307" s="3"/>
      <c r="H1307" s="1"/>
      <c r="I1307" s="1"/>
      <c r="J1307" s="1"/>
      <c r="K1307" s="1"/>
      <c r="L1307" s="1"/>
      <c r="M1307" s="1"/>
      <c r="N1307" s="1"/>
      <c r="O1307" s="1"/>
      <c r="P1307" s="1"/>
    </row>
    <row r="1308" spans="1:16" s="1" customFormat="1" ht="18.75" x14ac:dyDescent="0.3">
      <c r="A1308" s="26"/>
      <c r="B1308" s="26"/>
      <c r="C1308" s="26"/>
      <c r="D1308" s="26"/>
      <c r="E1308" s="26"/>
      <c r="F1308" s="3"/>
      <c r="G1308" s="3"/>
    </row>
    <row r="1309" spans="1:16" s="1" customFormat="1" ht="18.75" outlineLevel="1" x14ac:dyDescent="0.3">
      <c r="A1309" s="19"/>
      <c r="B1309" s="19"/>
      <c r="C1309" s="19"/>
      <c r="D1309" s="19"/>
      <c r="E1309" s="19"/>
      <c r="F1309" s="3"/>
      <c r="G1309" s="3"/>
    </row>
    <row r="1310" spans="1:16" s="5" customFormat="1" ht="18.75" outlineLevel="1" x14ac:dyDescent="0.3">
      <c r="A1310" s="4"/>
      <c r="B1310" s="4"/>
      <c r="C1310" s="4"/>
      <c r="D1310" s="4"/>
      <c r="E1310" s="4"/>
      <c r="F1310" s="3"/>
      <c r="G1310" s="3"/>
      <c r="H1310" s="1"/>
      <c r="I1310" s="1"/>
      <c r="J1310" s="1"/>
      <c r="K1310" s="1"/>
      <c r="L1310" s="1"/>
      <c r="M1310" s="1"/>
      <c r="N1310" s="1"/>
      <c r="O1310" s="1"/>
      <c r="P1310" s="1"/>
    </row>
    <row r="1311" spans="1:16" s="1" customFormat="1" ht="18.75" outlineLevel="1" x14ac:dyDescent="0.3">
      <c r="A1311" s="19"/>
      <c r="B1311" s="19"/>
      <c r="C1311" s="19"/>
      <c r="D1311" s="19"/>
      <c r="E1311" s="19"/>
      <c r="F1311" s="3"/>
      <c r="G1311" s="3"/>
    </row>
    <row r="1312" spans="1:16" s="1" customFormat="1" ht="18.75" outlineLevel="1" x14ac:dyDescent="0.3">
      <c r="A1312" s="4"/>
      <c r="B1312" s="4"/>
      <c r="C1312" s="4"/>
      <c r="D1312" s="4"/>
      <c r="E1312" s="4"/>
      <c r="F1312" s="3"/>
      <c r="G1312" s="3"/>
    </row>
    <row r="1313" spans="1:16" s="1" customFormat="1" ht="18.75" outlineLevel="1" x14ac:dyDescent="0.3">
      <c r="A1313" s="19"/>
      <c r="B1313" s="19"/>
      <c r="C1313" s="19"/>
      <c r="D1313" s="19"/>
      <c r="E1313" s="19"/>
      <c r="F1313" s="3"/>
      <c r="G1313" s="3"/>
    </row>
    <row r="1314" spans="1:16" s="1" customFormat="1" ht="18.75" outlineLevel="1" x14ac:dyDescent="0.3">
      <c r="A1314" s="4"/>
      <c r="B1314" s="4"/>
      <c r="C1314" s="4"/>
      <c r="D1314" s="4"/>
      <c r="E1314" s="4"/>
      <c r="F1314" s="3"/>
      <c r="G1314" s="3"/>
    </row>
    <row r="1315" spans="1:16" s="1" customFormat="1" ht="18.75" outlineLevel="1" x14ac:dyDescent="0.3">
      <c r="A1315" s="19"/>
      <c r="B1315" s="19"/>
      <c r="C1315" s="19"/>
      <c r="D1315" s="19"/>
      <c r="E1315" s="19"/>
      <c r="F1315" s="3"/>
      <c r="G1315" s="3"/>
    </row>
    <row r="1316" spans="1:16" s="1" customFormat="1" ht="18.75" outlineLevel="1" x14ac:dyDescent="0.3">
      <c r="A1316" s="4"/>
      <c r="B1316" s="4"/>
      <c r="C1316" s="4"/>
      <c r="D1316" s="4"/>
      <c r="E1316" s="4"/>
      <c r="F1316" s="3"/>
      <c r="G1316" s="3"/>
    </row>
    <row r="1317" spans="1:16" s="1" customFormat="1" ht="18.75" outlineLevel="1" x14ac:dyDescent="0.3">
      <c r="A1317" s="4"/>
      <c r="B1317" s="4"/>
      <c r="C1317" s="4"/>
      <c r="D1317" s="4"/>
      <c r="E1317" s="4"/>
      <c r="F1317" s="3"/>
      <c r="G1317" s="3"/>
    </row>
    <row r="1318" spans="1:16" s="1" customFormat="1" ht="18.75" outlineLevel="1" x14ac:dyDescent="0.3">
      <c r="A1318" s="4"/>
      <c r="B1318" s="4"/>
      <c r="C1318" s="4"/>
      <c r="D1318" s="4"/>
      <c r="E1318" s="4"/>
      <c r="F1318" s="3"/>
      <c r="G1318" s="3"/>
    </row>
    <row r="1319" spans="1:16" s="5" customFormat="1" ht="18.75" outlineLevel="1" x14ac:dyDescent="0.3">
      <c r="A1319" s="4"/>
      <c r="B1319" s="4"/>
      <c r="C1319" s="4"/>
      <c r="D1319" s="4"/>
      <c r="E1319" s="4"/>
      <c r="F1319" s="3"/>
      <c r="G1319" s="3"/>
      <c r="H1319" s="1"/>
      <c r="I1319" s="1"/>
      <c r="J1319" s="1"/>
      <c r="K1319" s="1"/>
      <c r="L1319" s="1"/>
      <c r="M1319" s="1"/>
      <c r="N1319" s="1"/>
      <c r="O1319" s="1"/>
      <c r="P1319" s="1"/>
    </row>
    <row r="1320" spans="1:16" s="22" customFormat="1" ht="18.75" outlineLevel="1" x14ac:dyDescent="0.3">
      <c r="A1320" s="4"/>
      <c r="B1320" s="4"/>
      <c r="C1320" s="4"/>
      <c r="D1320" s="4"/>
      <c r="E1320" s="4"/>
      <c r="F1320" s="3"/>
      <c r="G1320" s="3"/>
      <c r="H1320" s="5"/>
      <c r="I1320" s="5"/>
      <c r="J1320" s="5"/>
      <c r="K1320" s="5"/>
      <c r="L1320" s="5"/>
      <c r="M1320" s="5"/>
      <c r="N1320" s="5"/>
      <c r="O1320" s="5"/>
      <c r="P1320" s="5"/>
    </row>
    <row r="1321" spans="1:16" s="5" customFormat="1" ht="18.75" outlineLevel="1" x14ac:dyDescent="0.3">
      <c r="A1321" s="4"/>
      <c r="B1321" s="4"/>
      <c r="C1321" s="4"/>
      <c r="D1321" s="4"/>
      <c r="E1321" s="4"/>
      <c r="F1321" s="3"/>
      <c r="G1321" s="3"/>
      <c r="H1321" s="1"/>
      <c r="I1321" s="1"/>
      <c r="J1321" s="1"/>
      <c r="K1321" s="1"/>
      <c r="L1321" s="1"/>
      <c r="M1321" s="1"/>
      <c r="N1321" s="1"/>
      <c r="O1321" s="1"/>
      <c r="P1321" s="1"/>
    </row>
    <row r="1322" spans="1:16" s="1" customFormat="1" ht="18.75" outlineLevel="1" x14ac:dyDescent="0.3">
      <c r="A1322" s="4"/>
      <c r="B1322" s="4"/>
      <c r="C1322" s="4"/>
      <c r="D1322" s="4"/>
      <c r="E1322" s="4"/>
      <c r="F1322" s="3"/>
      <c r="G1322" s="3"/>
    </row>
    <row r="1323" spans="1:16" s="1" customFormat="1" ht="18.75" outlineLevel="1" x14ac:dyDescent="0.3">
      <c r="A1323" s="4"/>
      <c r="B1323" s="4"/>
      <c r="C1323" s="4"/>
      <c r="D1323" s="4"/>
      <c r="E1323" s="4"/>
      <c r="F1323" s="3"/>
      <c r="G1323" s="3"/>
    </row>
    <row r="1324" spans="1:16" s="1" customFormat="1" ht="18.75" outlineLevel="1" x14ac:dyDescent="0.3">
      <c r="A1324" s="4"/>
      <c r="B1324" s="4"/>
      <c r="C1324" s="4"/>
      <c r="D1324" s="4"/>
      <c r="E1324" s="4"/>
      <c r="F1324" s="3"/>
      <c r="G1324" s="3"/>
    </row>
    <row r="1325" spans="1:16" s="1" customFormat="1" ht="18.75" outlineLevel="1" x14ac:dyDescent="0.3">
      <c r="A1325" s="4"/>
      <c r="B1325" s="4"/>
      <c r="C1325" s="4"/>
      <c r="D1325" s="4"/>
      <c r="E1325" s="4"/>
      <c r="F1325" s="3"/>
      <c r="G1325" s="3"/>
      <c r="H1325" s="2"/>
      <c r="I1325" s="2"/>
      <c r="J1325" s="2"/>
      <c r="K1325" s="2"/>
      <c r="L1325" s="2"/>
      <c r="M1325" s="2"/>
      <c r="N1325" s="2"/>
      <c r="O1325" s="2"/>
      <c r="P1325" s="2"/>
    </row>
    <row r="1326" spans="1:16" s="1" customFormat="1" ht="18.75" outlineLevel="1" collapsed="1" x14ac:dyDescent="0.3">
      <c r="A1326" s="4"/>
      <c r="B1326" s="4"/>
      <c r="C1326" s="4"/>
      <c r="D1326" s="4"/>
      <c r="E1326" s="4"/>
      <c r="F1326" s="3"/>
      <c r="G1326" s="3"/>
    </row>
    <row r="1327" spans="1:16" s="1" customFormat="1" ht="18.75" outlineLevel="1" x14ac:dyDescent="0.3">
      <c r="A1327" s="4"/>
      <c r="B1327" s="4"/>
      <c r="C1327" s="4"/>
      <c r="D1327" s="4"/>
      <c r="E1327" s="4"/>
      <c r="F1327" s="3"/>
      <c r="G1327" s="3"/>
    </row>
    <row r="1328" spans="1:16" s="1" customFormat="1" ht="18.75" x14ac:dyDescent="0.3">
      <c r="A1328" s="4"/>
      <c r="B1328" s="4"/>
      <c r="C1328" s="4"/>
      <c r="D1328" s="4"/>
      <c r="E1328" s="4"/>
      <c r="F1328" s="3"/>
      <c r="G1328" s="3"/>
    </row>
    <row r="1329" spans="1:16" s="1" customFormat="1" ht="18.75" outlineLevel="1" collapsed="1" x14ac:dyDescent="0.3">
      <c r="A1329" s="4"/>
      <c r="B1329" s="4"/>
      <c r="C1329" s="4"/>
      <c r="D1329" s="4"/>
      <c r="E1329" s="4"/>
      <c r="F1329" s="3"/>
      <c r="G1329" s="3"/>
    </row>
    <row r="1330" spans="1:16" s="1" customFormat="1" ht="18.75" x14ac:dyDescent="0.3">
      <c r="A1330" s="4"/>
      <c r="B1330" s="4"/>
      <c r="C1330" s="4"/>
      <c r="D1330" s="4"/>
      <c r="E1330" s="4"/>
      <c r="F1330" s="3"/>
      <c r="G1330" s="3"/>
    </row>
    <row r="1331" spans="1:16" s="1" customFormat="1" ht="18.75" outlineLevel="1" x14ac:dyDescent="0.3">
      <c r="A1331" s="4"/>
      <c r="B1331" s="4"/>
      <c r="C1331" s="4"/>
      <c r="D1331" s="4"/>
      <c r="E1331" s="4"/>
      <c r="F1331" s="3"/>
      <c r="G1331" s="3"/>
    </row>
    <row r="1332" spans="1:16" s="1" customFormat="1" ht="18.75" outlineLevel="1" x14ac:dyDescent="0.3">
      <c r="A1332" s="4"/>
      <c r="B1332" s="4"/>
      <c r="C1332" s="4"/>
      <c r="D1332" s="4"/>
      <c r="E1332" s="4"/>
      <c r="F1332" s="3"/>
      <c r="G1332" s="3"/>
    </row>
    <row r="1333" spans="1:16" s="1" customFormat="1" ht="18.75" outlineLevel="1" x14ac:dyDescent="0.3">
      <c r="A1333" s="4"/>
      <c r="B1333" s="4"/>
      <c r="C1333" s="4"/>
      <c r="D1333" s="4"/>
      <c r="E1333" s="4"/>
      <c r="F1333" s="3"/>
      <c r="G1333" s="3"/>
    </row>
    <row r="1334" spans="1:16" s="1" customFormat="1" ht="18.75" outlineLevel="1" x14ac:dyDescent="0.3">
      <c r="A1334" s="4"/>
      <c r="B1334" s="4"/>
      <c r="C1334" s="4"/>
      <c r="D1334" s="4"/>
      <c r="E1334" s="4"/>
      <c r="F1334" s="3"/>
      <c r="G1334" s="3"/>
      <c r="H1334" s="3"/>
      <c r="I1334" s="2"/>
      <c r="J1334" s="2"/>
      <c r="K1334" s="2"/>
      <c r="L1334" s="2"/>
      <c r="M1334" s="2"/>
      <c r="N1334" s="2"/>
      <c r="O1334" s="2"/>
      <c r="P1334" s="2"/>
    </row>
    <row r="1335" spans="1:16" s="1" customFormat="1" ht="18.75" outlineLevel="1" x14ac:dyDescent="0.3">
      <c r="A1335" s="4"/>
      <c r="B1335" s="4"/>
      <c r="C1335" s="4"/>
      <c r="D1335" s="4"/>
      <c r="E1335" s="4"/>
      <c r="F1335" s="3"/>
      <c r="G1335" s="3"/>
    </row>
    <row r="1336" spans="1:16" s="1" customFormat="1" ht="18.75" outlineLevel="1" x14ac:dyDescent="0.3">
      <c r="A1336" s="4"/>
      <c r="B1336" s="4"/>
      <c r="C1336" s="4"/>
      <c r="D1336" s="4"/>
      <c r="E1336" s="4"/>
      <c r="F1336" s="3"/>
      <c r="G1336" s="3"/>
    </row>
    <row r="1337" spans="1:16" s="1" customFormat="1" ht="18.75" outlineLevel="1" x14ac:dyDescent="0.3">
      <c r="A1337" s="4"/>
      <c r="B1337" s="4"/>
      <c r="C1337" s="4"/>
      <c r="D1337" s="4"/>
      <c r="E1337" s="4"/>
      <c r="F1337" s="3"/>
      <c r="G1337" s="3"/>
    </row>
    <row r="1338" spans="1:16" s="1" customFormat="1" ht="18.75" outlineLevel="1" x14ac:dyDescent="0.3">
      <c r="A1338" s="4"/>
      <c r="B1338" s="4"/>
      <c r="C1338" s="4"/>
      <c r="D1338" s="4"/>
      <c r="E1338" s="4"/>
      <c r="F1338" s="3"/>
      <c r="G1338" s="3"/>
    </row>
    <row r="1339" spans="1:16" s="1" customFormat="1" ht="18.75" outlineLevel="1" x14ac:dyDescent="0.3">
      <c r="A1339" s="4"/>
      <c r="B1339" s="4"/>
      <c r="C1339" s="4"/>
      <c r="D1339" s="4"/>
      <c r="E1339" s="4"/>
      <c r="F1339" s="3"/>
      <c r="G1339" s="3"/>
    </row>
    <row r="1340" spans="1:16" s="1" customFormat="1" ht="18.75" outlineLevel="1" x14ac:dyDescent="0.3">
      <c r="A1340" s="4"/>
      <c r="B1340" s="4"/>
      <c r="C1340" s="4"/>
      <c r="D1340" s="4"/>
      <c r="E1340" s="4"/>
      <c r="F1340" s="3"/>
      <c r="G1340" s="3"/>
    </row>
    <row r="1341" spans="1:16" s="1" customFormat="1" ht="18.75" outlineLevel="1" x14ac:dyDescent="0.3">
      <c r="A1341" s="4"/>
      <c r="B1341" s="4"/>
      <c r="C1341" s="4"/>
      <c r="D1341" s="4"/>
      <c r="E1341" s="4"/>
      <c r="F1341" s="3"/>
      <c r="G1341" s="3"/>
    </row>
    <row r="1342" spans="1:16" s="1" customFormat="1" ht="18.75" outlineLevel="1" x14ac:dyDescent="0.3">
      <c r="A1342" s="4"/>
      <c r="B1342" s="4"/>
      <c r="C1342" s="4"/>
      <c r="D1342" s="4"/>
      <c r="E1342" s="4"/>
      <c r="F1342" s="3"/>
      <c r="G1342" s="3"/>
    </row>
    <row r="1343" spans="1:16" s="1" customFormat="1" ht="18.75" x14ac:dyDescent="0.3">
      <c r="A1343" s="4"/>
      <c r="B1343" s="4"/>
      <c r="C1343" s="4"/>
      <c r="D1343" s="4"/>
      <c r="E1343" s="4"/>
      <c r="F1343" s="3"/>
      <c r="G1343" s="3"/>
    </row>
  </sheetData>
  <sortState xmlns:xlrd2="http://schemas.microsoft.com/office/spreadsheetml/2017/richdata2" ref="A2:P1343">
    <sortCondition ref="B2:B134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Blad1</vt:lpstr>
      <vt:lpstr>Blad2</vt:lpstr>
      <vt:lpstr>Blad1!Utskriftsområde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 Mattsson</dc:creator>
  <cp:lastModifiedBy>Bengt Romberg</cp:lastModifiedBy>
  <cp:lastPrinted>2023-08-03T10:15:27Z</cp:lastPrinted>
  <dcterms:created xsi:type="dcterms:W3CDTF">2014-08-28T16:37:05Z</dcterms:created>
  <dcterms:modified xsi:type="dcterms:W3CDTF">2025-04-04T13:45:34Z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82d39397-a3df-470e-a9c1-36cb3c0a2a9b</vt:lpwstr>
  </property>
  <property fmtid="{D5CDD505-2E9C-101B-9397-08002B2CF9AE}" pid="3" name="FörsvarsmaktenKlassificering">
    <vt:lpwstr>Ej Sekretess enligt OSL</vt:lpwstr>
  </property>
  <property fmtid="{D5CDD505-2E9C-101B-9397-08002B2CF9AE}" pid="4" name="Classification">
    <vt:lpwstr>Ej Sekretess enligt OSL</vt:lpwstr>
  </property>
</Properties>
</file>