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3d58f0cf48b47ef7/Flykät/Marker/"/>
    </mc:Choice>
  </mc:AlternateContent>
  <xr:revisionPtr revIDLastSave="17" documentId="8_{A93BF622-5218-4417-982F-B3EF47F3F974}" xr6:coauthVersionLast="47" xr6:coauthVersionMax="47" xr10:uidLastSave="{B25F7C93-4817-48C8-97EE-42C8BAF29A5E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Blad1!$A$3:$E$1839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55" i="1" l="1"/>
  <c r="D770" i="1"/>
  <c r="D1310" i="1"/>
  <c r="D1058" i="1"/>
  <c r="C1839" i="1"/>
  <c r="D406" i="1" l="1"/>
  <c r="D365" i="1"/>
  <c r="D2" i="1" l="1"/>
  <c r="D956" i="1"/>
  <c r="D1321" i="1" l="1"/>
  <c r="D1324" i="1"/>
  <c r="D915" i="1" l="1"/>
  <c r="D899" i="1"/>
  <c r="D888" i="1"/>
  <c r="D1512" i="1" l="1"/>
  <c r="D1620" i="1"/>
  <c r="D922" i="1"/>
  <c r="D828" i="1" l="1"/>
  <c r="D36" i="1"/>
  <c r="D655" i="1"/>
  <c r="D242" i="1"/>
  <c r="D706" i="1"/>
  <c r="D318" i="1"/>
  <c r="D1032" i="1"/>
  <c r="D1030" i="1" l="1"/>
  <c r="D1015" i="1"/>
  <c r="D996" i="1"/>
  <c r="D759" i="1"/>
  <c r="D739" i="1"/>
  <c r="D470" i="1"/>
  <c r="D464" i="1"/>
  <c r="D457" i="1"/>
  <c r="D328" i="1"/>
  <c r="D277" i="1"/>
  <c r="D250" i="1"/>
  <c r="D208" i="1"/>
  <c r="D135" i="1"/>
  <c r="D126" i="1"/>
  <c r="D122" i="1"/>
  <c r="D110" i="1"/>
  <c r="D92" i="1"/>
  <c r="D77" i="1"/>
  <c r="D66" i="1"/>
  <c r="D44" i="1"/>
  <c r="D1136" i="1"/>
  <c r="D1125" i="1"/>
  <c r="D1034" i="1"/>
  <c r="D1665" i="1"/>
  <c r="D1721" i="1" l="1"/>
  <c r="D1779" i="1" l="1"/>
  <c r="D1005" i="1"/>
  <c r="J479" i="1" l="1"/>
  <c r="D1277" i="1" l="1"/>
  <c r="D1497" i="1" l="1"/>
  <c r="D1047" i="1" l="1"/>
  <c r="D1205" i="1"/>
  <c r="D1639" i="1"/>
  <c r="D1043" i="1" l="1"/>
  <c r="D1231" i="1"/>
  <c r="D1314" i="1"/>
  <c r="D1755" i="1"/>
  <c r="D1326" i="1"/>
  <c r="D1375" i="1"/>
  <c r="D1405" i="1"/>
  <c r="D1434" i="1"/>
  <c r="D1491" i="1"/>
  <c r="D1822" i="1"/>
  <c r="D1825" i="1"/>
  <c r="D1839" i="1" l="1"/>
</calcChain>
</file>

<file path=xl/sharedStrings.xml><?xml version="1.0" encoding="utf-8"?>
<sst xmlns="http://schemas.openxmlformats.org/spreadsheetml/2006/main" count="3608" uniqueCount="1969">
  <si>
    <t>Ramdala-Rävsmåla 1:6</t>
  </si>
  <si>
    <t>Ramdala-Rävsmåla 1:8</t>
  </si>
  <si>
    <t>Ramdala-Rävsmåla 1:9</t>
  </si>
  <si>
    <t>Senoren 1:10</t>
  </si>
  <si>
    <t>Senoren 1:13</t>
  </si>
  <si>
    <t>Senoren 34:7</t>
  </si>
  <si>
    <t>Senoren 6:12</t>
  </si>
  <si>
    <t>Senoren 6:13</t>
  </si>
  <si>
    <t>Senoren 8:9</t>
  </si>
  <si>
    <t>Sötevallsryd 4:2</t>
  </si>
  <si>
    <t>Tombäck</t>
  </si>
  <si>
    <t>Björkelycke 1:10</t>
  </si>
  <si>
    <t>Björkelycke 1:12</t>
  </si>
  <si>
    <t>Björkelycke 1:7</t>
  </si>
  <si>
    <t>Björkelycke 1:8</t>
  </si>
  <si>
    <t>Björkelycke 2:12</t>
  </si>
  <si>
    <t>Björkelycke 2:17</t>
  </si>
  <si>
    <t>Hallersboda 1:10</t>
  </si>
  <si>
    <t>Hallersboda 1:11</t>
  </si>
  <si>
    <t>Hallersboda 1:14</t>
  </si>
  <si>
    <t>Hallersboda 1:17</t>
  </si>
  <si>
    <t>Hallersboda 1:4 del 1</t>
  </si>
  <si>
    <t>Hallersboda 1:5</t>
  </si>
  <si>
    <t>Hallersboda 1:6</t>
  </si>
  <si>
    <t>Hallersboda 1:8</t>
  </si>
  <si>
    <t>Sprattleboda 1:19</t>
  </si>
  <si>
    <t>Tombäck 1:11</t>
  </si>
  <si>
    <t>Tombäck 1:12</t>
  </si>
  <si>
    <t>Tombäck 1:15</t>
  </si>
  <si>
    <t>Tombäck 1:5</t>
  </si>
  <si>
    <t>Tombäck 1:6</t>
  </si>
  <si>
    <t>Tombäck 1:8</t>
  </si>
  <si>
    <t>Viö&amp;Gagnekulla</t>
  </si>
  <si>
    <t>Gagnekulla  1:11</t>
  </si>
  <si>
    <t>Gagnekulla  1:16</t>
  </si>
  <si>
    <t>Gagnekulla  1:19</t>
  </si>
  <si>
    <t>Gagnekulla  1:29</t>
  </si>
  <si>
    <t>Gagnekulla  1:8</t>
  </si>
  <si>
    <t>Mästaremåla 1:22</t>
  </si>
  <si>
    <t>Mästaremåla 1:48</t>
  </si>
  <si>
    <t>Nättleryd 1:21</t>
  </si>
  <si>
    <t>Stubbelycke 1:7</t>
  </si>
  <si>
    <t>Viö  1:2</t>
  </si>
  <si>
    <t>Viö  1:11</t>
  </si>
  <si>
    <t>Viö  1:19</t>
  </si>
  <si>
    <t>Viö  1:20</t>
  </si>
  <si>
    <t>Viö  1:21</t>
  </si>
  <si>
    <t>Viö  1:40</t>
  </si>
  <si>
    <t>Viö  1:41</t>
  </si>
  <si>
    <t>Viö  1:42</t>
  </si>
  <si>
    <t>Viö  1:51</t>
  </si>
  <si>
    <t>Viö  1:62</t>
  </si>
  <si>
    <t>Viö  1:71</t>
  </si>
  <si>
    <t>Viö 1:30</t>
  </si>
  <si>
    <t>Viö 1:37</t>
  </si>
  <si>
    <t>Tockamåla</t>
  </si>
  <si>
    <t>Bråtelycke 1:4</t>
  </si>
  <si>
    <t>Bråtelycke 3:16</t>
  </si>
  <si>
    <t>Juvanssträte 1:4</t>
  </si>
  <si>
    <t>Komstorp 1:4</t>
  </si>
  <si>
    <t>Danskefly 1:30</t>
  </si>
  <si>
    <t>Komstorp 3:5</t>
  </si>
  <si>
    <t>Käringeryd 1:5</t>
  </si>
  <si>
    <t>Käringeryd 2:7</t>
  </si>
  <si>
    <t>Ramshult 1:11</t>
  </si>
  <si>
    <t>Ramshult 1:21</t>
  </si>
  <si>
    <t>Rörsäng 1:5</t>
  </si>
  <si>
    <t>Signemåla 1:8</t>
  </si>
  <si>
    <t>Stålemara 1:18</t>
  </si>
  <si>
    <t>Stålemara 3:5</t>
  </si>
  <si>
    <t>Söremåla 3:15</t>
  </si>
  <si>
    <t>Tockamåla 1:3</t>
  </si>
  <si>
    <t>Äspenäs 1:23</t>
  </si>
  <si>
    <t>Äspenäs 1:24</t>
  </si>
  <si>
    <t>Äspenäs 3:17</t>
  </si>
  <si>
    <t>Kristianopels-Bredavik 1:7</t>
  </si>
  <si>
    <t>Äspenäs 3:24</t>
  </si>
  <si>
    <t>Sofielund 1:6</t>
  </si>
  <si>
    <t>Älmtamåla</t>
  </si>
  <si>
    <t>Lösens-Älmtamåla  2:2</t>
  </si>
  <si>
    <t>Ödemåla</t>
  </si>
  <si>
    <t>Bråtelycke 1:13</t>
  </si>
  <si>
    <t>Bråtelycke 2:17</t>
  </si>
  <si>
    <t>Flyeryd 1:10</t>
  </si>
  <si>
    <t>Kuvehall 1:11</t>
  </si>
  <si>
    <t>Kuvehall 1:12</t>
  </si>
  <si>
    <t>Kuvehall 1:16</t>
  </si>
  <si>
    <t>Ramshult 1:6</t>
  </si>
  <si>
    <t>Ramshult 1:7</t>
  </si>
  <si>
    <t>Rörsäng 1:10</t>
  </si>
  <si>
    <t>Äspenäs 1:27</t>
  </si>
  <si>
    <t>Övraboda 1:6</t>
  </si>
  <si>
    <t>Övre Tång 1:2</t>
  </si>
  <si>
    <t>Övre Tång 1:3</t>
  </si>
  <si>
    <t>Övre Tång 1:4</t>
  </si>
  <si>
    <t>Övre Tång 1:7</t>
  </si>
  <si>
    <t>Trolleboda 3:6</t>
  </si>
  <si>
    <t>Övre Tång 1:5</t>
  </si>
  <si>
    <t>Verstorp 2:23</t>
  </si>
  <si>
    <t>Binga 5:5</t>
  </si>
  <si>
    <t>Binga 6:11</t>
  </si>
  <si>
    <t>Binga 6:12</t>
  </si>
  <si>
    <t>Binga 7:12</t>
  </si>
  <si>
    <t>Binga 7:14</t>
  </si>
  <si>
    <t>Viö  1:48</t>
  </si>
  <si>
    <t>Viö  1:49</t>
  </si>
  <si>
    <t>Viö  1:52</t>
  </si>
  <si>
    <t>Viö  1:53</t>
  </si>
  <si>
    <t>Gisslevik 1:12</t>
  </si>
  <si>
    <t>Granemåla 1:52</t>
  </si>
  <si>
    <t>Nävrasjö 1:22</t>
  </si>
  <si>
    <t>Staffansbygd 1:11</t>
  </si>
  <si>
    <t>Staffansbygd 1:12</t>
  </si>
  <si>
    <t>Sprattleboda 1:23</t>
  </si>
  <si>
    <t>Viö  1:47</t>
  </si>
  <si>
    <t>Flakulla</t>
  </si>
  <si>
    <t>Duverum 2:5</t>
  </si>
  <si>
    <t>Duverum 2:7</t>
  </si>
  <si>
    <t>Flakulla 3:4</t>
  </si>
  <si>
    <t>Flakulla 3:5</t>
  </si>
  <si>
    <t>Vargahagen 1:1</t>
  </si>
  <si>
    <t>Äspenäs 1:30</t>
  </si>
  <si>
    <t>Säldemåla 1:17</t>
  </si>
  <si>
    <t>Horsaryd 1:29</t>
  </si>
  <si>
    <t>Öljersjö 6:19</t>
  </si>
  <si>
    <t>Öljersjö 6:14</t>
  </si>
  <si>
    <t>Korga-Johans</t>
  </si>
  <si>
    <t>Gåsamåla 1:22</t>
  </si>
  <si>
    <t>Gåsamåla 1:24</t>
  </si>
  <si>
    <t>Gåsamåla 1:26</t>
  </si>
  <si>
    <t>Bergtorp 1:15</t>
  </si>
  <si>
    <t>Vindala</t>
  </si>
  <si>
    <t>Svanhalla 9:4</t>
  </si>
  <si>
    <t>Kråkerum 5:32</t>
  </si>
  <si>
    <t>Stålemara 3:10</t>
  </si>
  <si>
    <t>Stålemara 2:8</t>
  </si>
  <si>
    <t>Torsås-Törneryd 1:10</t>
  </si>
  <si>
    <t>Abramsäng</t>
  </si>
  <si>
    <t>Abramsäng 3:9</t>
  </si>
  <si>
    <t>Klakebäck 1:15 del av</t>
  </si>
  <si>
    <t>Klakebäck 4:1</t>
  </si>
  <si>
    <t>Olsäng 9:15</t>
  </si>
  <si>
    <t>Vallby 1:12</t>
  </si>
  <si>
    <t>Vallby 1:13</t>
  </si>
  <si>
    <t>Vallby 1:21</t>
  </si>
  <si>
    <t>Vallby 1:22</t>
  </si>
  <si>
    <t>Vallby 3:17</t>
  </si>
  <si>
    <t>Vallby 5:1</t>
  </si>
  <si>
    <t>Öljersjö 4:19</t>
  </si>
  <si>
    <t>Öljersjö 4:21</t>
  </si>
  <si>
    <t>Öljersjö 5:1</t>
  </si>
  <si>
    <t>Attanäs 1:10</t>
  </si>
  <si>
    <t>Attanäs 1:14</t>
  </si>
  <si>
    <t>Nävragöl 1:131</t>
  </si>
  <si>
    <t>Gullholma 1:17</t>
  </si>
  <si>
    <t>Binga 4:6</t>
  </si>
  <si>
    <t>Attanäs 4:8</t>
  </si>
  <si>
    <t>Attanäs 5:16</t>
  </si>
  <si>
    <t>Attanäs 5:18</t>
  </si>
  <si>
    <t>Björkenäs 10:2</t>
  </si>
  <si>
    <t>Gullholma 4:5</t>
  </si>
  <si>
    <t>Gullholma 5:2</t>
  </si>
  <si>
    <t>Gullholma 6:10</t>
  </si>
  <si>
    <t>Gullholma 6:11</t>
  </si>
  <si>
    <t>Gullholma 6:6</t>
  </si>
  <si>
    <t>Gullholma 6:7</t>
  </si>
  <si>
    <t>Gullholma 6:9</t>
  </si>
  <si>
    <t>Lilla Rom 1:2</t>
  </si>
  <si>
    <t>Stora Hammar 2:45</t>
  </si>
  <si>
    <t>Augerum</t>
  </si>
  <si>
    <t>Augerum 1:1</t>
  </si>
  <si>
    <t>Avelsgärde</t>
  </si>
  <si>
    <t>Kustjägarna</t>
  </si>
  <si>
    <t>Summa Flykät</t>
  </si>
  <si>
    <t>Binga 3:6</t>
  </si>
  <si>
    <t>Augerum 13:2</t>
  </si>
  <si>
    <t>Augerum 13:4</t>
  </si>
  <si>
    <t>Augerums-Ryd 1:14</t>
  </si>
  <si>
    <t>Augerums-Ryd 1:6</t>
  </si>
  <si>
    <t>Augerums-Ryd 1:8</t>
  </si>
  <si>
    <t>Bastasjö 1:13</t>
  </si>
  <si>
    <t>Bastasjö 1:14</t>
  </si>
  <si>
    <t>Bastasjö 1:7</t>
  </si>
  <si>
    <t>Bastasjö 1:9</t>
  </si>
  <si>
    <t>Biskopsberg 2:1</t>
  </si>
  <si>
    <t>Inglatorp 1:19</t>
  </si>
  <si>
    <t>Sofiedal 1:5</t>
  </si>
  <si>
    <t>Sofiedal 1:6</t>
  </si>
  <si>
    <t>Spandelstorp 4:1</t>
  </si>
  <si>
    <t>Vedeby 2:3 del 3</t>
  </si>
  <si>
    <t xml:space="preserve">Baggetånga </t>
  </si>
  <si>
    <t>Åbyholm 1:119</t>
  </si>
  <si>
    <t>Åbyholm 1:120</t>
  </si>
  <si>
    <t>Åbyholm 1:124</t>
  </si>
  <si>
    <t>Åbyholm 1:125</t>
  </si>
  <si>
    <t>Åbyholm 1:131</t>
  </si>
  <si>
    <t>Baggetånga</t>
  </si>
  <si>
    <t>Åbyholm 1:148</t>
  </si>
  <si>
    <t>Åbyholm 1:57</t>
  </si>
  <si>
    <t>Åbyholm 1:80</t>
  </si>
  <si>
    <t>Berntorp</t>
  </si>
  <si>
    <t>Björstorp 4:1</t>
  </si>
  <si>
    <t>Öljersjö 8:25</t>
  </si>
  <si>
    <t>Biskopsberg</t>
  </si>
  <si>
    <t>Biskopsberg 1:14</t>
  </si>
  <si>
    <t>Biskopsberg 1:28</t>
  </si>
  <si>
    <t>Biskopsberg 1:37</t>
  </si>
  <si>
    <t>Biskopsberg 1:40</t>
  </si>
  <si>
    <t>Biskopsberg 1:44</t>
  </si>
  <si>
    <t>Biskopsberg 1:5</t>
  </si>
  <si>
    <t>Biskopsberg 1:53</t>
  </si>
  <si>
    <t>Långelycke 1:1</t>
  </si>
  <si>
    <t>Älmteryd 1:35</t>
  </si>
  <si>
    <t>Björkenäs 11:34</t>
  </si>
  <si>
    <t>Björkenäs 10:7</t>
  </si>
  <si>
    <t>Björkenäs 4:22</t>
  </si>
  <si>
    <t>Klakebäck 6:7</t>
  </si>
  <si>
    <t>Björn Samuelsson</t>
  </si>
  <si>
    <t>Ramdala 1:7</t>
  </si>
  <si>
    <t>Bollasjö 1:6</t>
  </si>
  <si>
    <t>Bollasjö 2:19</t>
  </si>
  <si>
    <t>Bollasjö 2:20</t>
  </si>
  <si>
    <t>Bollasjö 2:27</t>
  </si>
  <si>
    <t>Bollasjö 2:6</t>
  </si>
  <si>
    <t>Bollasjö 2:7</t>
  </si>
  <si>
    <t>Tibbamåla 1:15</t>
  </si>
  <si>
    <t>Brunsmo/Porsgöl Jaktlag</t>
  </si>
  <si>
    <t>Augerums-Krogsmåla  1:21</t>
  </si>
  <si>
    <t>Augerums-Krogsmåla  1:23</t>
  </si>
  <si>
    <t>Bergtorp 1:17</t>
  </si>
  <si>
    <t>Brunsmo  1:4</t>
  </si>
  <si>
    <t>Bökegöl  1:3</t>
  </si>
  <si>
    <t>Bökegöl  1:5</t>
  </si>
  <si>
    <t>Danskefly  3:24 del av</t>
  </si>
  <si>
    <t>Emmeryd 4:3</t>
  </si>
  <si>
    <t>Emmeryd 4:4</t>
  </si>
  <si>
    <t>Granemåla  1:30</t>
  </si>
  <si>
    <t>Granemåla  1:23</t>
  </si>
  <si>
    <t>Granemåla  1:31</t>
  </si>
  <si>
    <t>Rödeby-Björsmåla 1:5</t>
  </si>
  <si>
    <t>Rödeby-Lillö  1:29</t>
  </si>
  <si>
    <t>Stubbelycke 1:4</t>
  </si>
  <si>
    <t>Viö 1:84</t>
  </si>
  <si>
    <t>Yasjö 1:2</t>
  </si>
  <si>
    <t>Brändamåla</t>
  </si>
  <si>
    <t>Brändamåla 1:13</t>
  </si>
  <si>
    <t>Brändamåla 1:21</t>
  </si>
  <si>
    <t>Brändamåla 1:25</t>
  </si>
  <si>
    <t>Brändamåla 1:26</t>
  </si>
  <si>
    <t>Brändamåla 1:32</t>
  </si>
  <si>
    <t>Brändamåla 1:6</t>
  </si>
  <si>
    <t>Brändamåla 1:8</t>
  </si>
  <si>
    <t>Duverum 1:3</t>
  </si>
  <si>
    <t>Duverum 3:5</t>
  </si>
  <si>
    <t>Duverum 3:6</t>
  </si>
  <si>
    <t>Ekeryd 1:20</t>
  </si>
  <si>
    <t>Fabbemåla 1:24</t>
  </si>
  <si>
    <t>Fabbemåla 1:25</t>
  </si>
  <si>
    <t>Fabbemåla 1:5</t>
  </si>
  <si>
    <t>Flakulla 1:28</t>
  </si>
  <si>
    <t>Granhult 1:10</t>
  </si>
  <si>
    <t>Granhult 1:13</t>
  </si>
  <si>
    <t>Granhult 1:25</t>
  </si>
  <si>
    <t>Granhult 1:5</t>
  </si>
  <si>
    <t>Hammarby 12:1</t>
  </si>
  <si>
    <t>Kättilsboda 1:16</t>
  </si>
  <si>
    <t>Käxelåkra 1:7</t>
  </si>
  <si>
    <t>Sälleryd 1:24</t>
  </si>
  <si>
    <t>Sälleryd 1:7</t>
  </si>
  <si>
    <t>Sälleryd 1:70</t>
  </si>
  <si>
    <t>Danskefly</t>
  </si>
  <si>
    <t>Fjärdsjömåla 1:7</t>
  </si>
  <si>
    <t>Danskefly  1:23</t>
  </si>
  <si>
    <t>Ekbacken/Övre Tång</t>
  </si>
  <si>
    <t>Danskefly  1:40</t>
  </si>
  <si>
    <t>Danskefly  1:14</t>
  </si>
  <si>
    <t>Danskefly 1:21</t>
  </si>
  <si>
    <t>Danskefly 1:24</t>
  </si>
  <si>
    <t>Danskefly 3:24 del av</t>
  </si>
  <si>
    <t>Danskefly 3:25</t>
  </si>
  <si>
    <t>Granemåla 1:22</t>
  </si>
  <si>
    <t>Rörsmåla 1:11</t>
  </si>
  <si>
    <t>Danskefly 1:16</t>
  </si>
  <si>
    <t>Beckareboda 1:6</t>
  </si>
  <si>
    <t>Fabbemåla 1:39</t>
  </si>
  <si>
    <t>Olsäng 19:1</t>
  </si>
  <si>
    <t>Törnåkra 1:15</t>
  </si>
  <si>
    <t>Femmeryd 7:1</t>
  </si>
  <si>
    <t>Stockebromåla 1:5</t>
  </si>
  <si>
    <t>Sälleryd 1:8 del 4</t>
  </si>
  <si>
    <t>Falan</t>
  </si>
  <si>
    <t>Bollasjö 1:20</t>
  </si>
  <si>
    <t>Bollasjö 2:13</t>
  </si>
  <si>
    <t>Bollasjö 2:14</t>
  </si>
  <si>
    <t>Bollasjö 2:22</t>
  </si>
  <si>
    <t>Falan 1:3</t>
  </si>
  <si>
    <t>Falan 1:9</t>
  </si>
  <si>
    <t>Falan 2:1</t>
  </si>
  <si>
    <t>Figgamåla 1:17</t>
  </si>
  <si>
    <t>Figgamåla 1:19</t>
  </si>
  <si>
    <t>Hinderås 1:5</t>
  </si>
  <si>
    <t>Hinderås 1:9</t>
  </si>
  <si>
    <t>Idehult 2:20</t>
  </si>
  <si>
    <t>Kopparemåla 1:12</t>
  </si>
  <si>
    <t>Kvarnagården 1:23</t>
  </si>
  <si>
    <t>Kvarnagården 1:34</t>
  </si>
  <si>
    <t>Långemåla 1:8</t>
  </si>
  <si>
    <t>Mästaremåla 1:37</t>
  </si>
  <si>
    <t>Rödeby-Krogsmåla 1:3</t>
  </si>
  <si>
    <t>Femmeryd</t>
  </si>
  <si>
    <t>Femmeryd 9:21</t>
  </si>
  <si>
    <t>Klakebäck 6:6</t>
  </si>
  <si>
    <t>Fjärdsjömåla</t>
  </si>
  <si>
    <t>Augerums-Krogsmåla  1:19</t>
  </si>
  <si>
    <t>Augerums-Krogsmåla 1:6</t>
  </si>
  <si>
    <t>Bökegöl 1:12</t>
  </si>
  <si>
    <t>Danskefly  1:26</t>
  </si>
  <si>
    <t>Danskefly 1:4</t>
  </si>
  <si>
    <t>Danskefly 1:6</t>
  </si>
  <si>
    <t>Danskefly 2:7</t>
  </si>
  <si>
    <t>Danskefly 3:16</t>
  </si>
  <si>
    <t>Danskefly 3:17</t>
  </si>
  <si>
    <t>Danskefly 3:18</t>
  </si>
  <si>
    <t>Danskefly 3:19</t>
  </si>
  <si>
    <t>Fjärdsjömåla 1:39</t>
  </si>
  <si>
    <t>Granemåla  1:28</t>
  </si>
  <si>
    <t>Porsgöl 1:13</t>
  </si>
  <si>
    <t>Porsgöl 1:4</t>
  </si>
  <si>
    <t>Flaken</t>
  </si>
  <si>
    <t>Brändahall  1:5</t>
  </si>
  <si>
    <t>Ledja 1:58</t>
  </si>
  <si>
    <t>Danskefly 1:22</t>
  </si>
  <si>
    <t>Kallgårdsmåla 1:11</t>
  </si>
  <si>
    <t>Kestorp 1:71</t>
  </si>
  <si>
    <t>Öljesjö 2:11</t>
  </si>
  <si>
    <t>Furudal</t>
  </si>
  <si>
    <t>Duverum 5:12</t>
  </si>
  <si>
    <t>Hammarby 1:23</t>
  </si>
  <si>
    <t>Jämjö 1:14</t>
  </si>
  <si>
    <t>Färskesjön</t>
  </si>
  <si>
    <t>Brunnsvik 1:11</t>
  </si>
  <si>
    <t>Brunnsvik 1:9</t>
  </si>
  <si>
    <t>Bussevik 1:11</t>
  </si>
  <si>
    <t>Bussevik 1:6</t>
  </si>
  <si>
    <t>Bussevik 1:7</t>
  </si>
  <si>
    <t>Bussevik 1:8</t>
  </si>
  <si>
    <t>Gisslevik 4:21</t>
  </si>
  <si>
    <t xml:space="preserve">Gisslevik 4:27 </t>
  </si>
  <si>
    <t>Hallarum 15:2</t>
  </si>
  <si>
    <t>Horsaryd 1:30</t>
  </si>
  <si>
    <t>Hallarum 18:2</t>
  </si>
  <si>
    <t>Hallarum 4:6</t>
  </si>
  <si>
    <t>Hallarum 4:8</t>
  </si>
  <si>
    <t>Hallarum 5:10</t>
  </si>
  <si>
    <t>Häljarum 1:15</t>
  </si>
  <si>
    <t>Häljarum 1:17</t>
  </si>
  <si>
    <t>Hästholmen 1:43</t>
  </si>
  <si>
    <t>Jämjö Torp 1:39</t>
  </si>
  <si>
    <t>Jämjö Torp 1:40</t>
  </si>
  <si>
    <t>Jämjö-Torp 1:15</t>
  </si>
  <si>
    <t>Jämjö-Torp 1:24</t>
  </si>
  <si>
    <t>Konungshamn S:1</t>
  </si>
  <si>
    <t>Korpakärr 1:16</t>
  </si>
  <si>
    <t>Korpakärr 1:4</t>
  </si>
  <si>
    <t>Lilla Rom 3:1</t>
  </si>
  <si>
    <t>Lökaryd 1:11</t>
  </si>
  <si>
    <t>Lökaryd 1:15</t>
  </si>
  <si>
    <t>Lökaryd 1:9</t>
  </si>
  <si>
    <t>Lökaryd 2:1</t>
  </si>
  <si>
    <t>Lökaryd 3:3</t>
  </si>
  <si>
    <t>Lökaryd 3:4</t>
  </si>
  <si>
    <t>Lökaryd 3:8</t>
  </si>
  <si>
    <t>Maren 1:13</t>
  </si>
  <si>
    <t>Maren 1:15</t>
  </si>
  <si>
    <t>Maren 1:2</t>
  </si>
  <si>
    <t>Möckleryd 1:2</t>
  </si>
  <si>
    <t>Möckleryd 1:3</t>
  </si>
  <si>
    <t>Sandhamn 10:1</t>
  </si>
  <si>
    <t>Sandhamn 5:10</t>
  </si>
  <si>
    <t>Sandhamn 5:11</t>
  </si>
  <si>
    <t>Sandhamn 5:12</t>
  </si>
  <si>
    <t>Sandhamn 5:7</t>
  </si>
  <si>
    <t>Sandhamn 5:8</t>
  </si>
  <si>
    <t>Sandhamn 5:9</t>
  </si>
  <si>
    <t>Sandhamn 7:15</t>
  </si>
  <si>
    <t>Sandhamn 7:31</t>
  </si>
  <si>
    <t>Sandhamn 7:6</t>
  </si>
  <si>
    <t>Sandhamn 7:8</t>
  </si>
  <si>
    <t>Sandhamn 9:11</t>
  </si>
  <si>
    <t>Sandhamn 9:23</t>
  </si>
  <si>
    <t>Sandhamn 9:28</t>
  </si>
  <si>
    <t>Sandhamn 9:30</t>
  </si>
  <si>
    <t>Sandhamn 9:7</t>
  </si>
  <si>
    <t>Sandhamn 9:9</t>
  </si>
  <si>
    <t>Steneryd 1:8</t>
  </si>
  <si>
    <t>Steneryd 2:4</t>
  </si>
  <si>
    <t>Steneryd 2:6</t>
  </si>
  <si>
    <t xml:space="preserve">Steneryd 3:3 </t>
  </si>
  <si>
    <t>Steneryd 5:4</t>
  </si>
  <si>
    <t>Steneryd 5:5</t>
  </si>
  <si>
    <t>Svanhalla 1:3</t>
  </si>
  <si>
    <t>Svanhalla 12:10</t>
  </si>
  <si>
    <t>Svanhalla 12:12</t>
  </si>
  <si>
    <t>Svanhalla 12:20</t>
  </si>
  <si>
    <t>Svanhalla 12:3</t>
  </si>
  <si>
    <t>Svanhalla 12:4</t>
  </si>
  <si>
    <t>Svanhalla 12:9</t>
  </si>
  <si>
    <t>Svanhalla 14:1</t>
  </si>
  <si>
    <t>Svanhalla 23:9</t>
  </si>
  <si>
    <t>Svanhalla 3:18</t>
  </si>
  <si>
    <t>Svanhalla 5:25</t>
  </si>
  <si>
    <t>Svanhalla 5:29</t>
  </si>
  <si>
    <t>Svanhalla 5:46</t>
  </si>
  <si>
    <t>Svanhalla 5:7</t>
  </si>
  <si>
    <t>Svanhalla 7:10</t>
  </si>
  <si>
    <t>Svanhalla 7:28</t>
  </si>
  <si>
    <t>Svanhalla 7:29</t>
  </si>
  <si>
    <t>Svanhalla 9:21</t>
  </si>
  <si>
    <t>Svanö 1:1</t>
  </si>
  <si>
    <t>Säby 19:6</t>
  </si>
  <si>
    <t>Säby 26:2</t>
  </si>
  <si>
    <t>Torhamn 3:3</t>
  </si>
  <si>
    <t>Torhamn 5:7</t>
  </si>
  <si>
    <t>Torhamn 9:14</t>
  </si>
  <si>
    <t>Björkenäs 2:21</t>
  </si>
  <si>
    <t>Truseryd 1:7</t>
  </si>
  <si>
    <t>Truseryd 1:9</t>
  </si>
  <si>
    <t>Ytterön 1:17</t>
  </si>
  <si>
    <t>Ytterön 1:29</t>
  </si>
  <si>
    <t>Ytterön 1:30</t>
  </si>
  <si>
    <t>Stubbetorp 6:2</t>
  </si>
  <si>
    <t>Mästaremåla 1:32</t>
  </si>
  <si>
    <t>Stubbemåla 1:14</t>
  </si>
  <si>
    <t>Stubbemåla 1:4</t>
  </si>
  <si>
    <t>Stubbemåla 1:7</t>
  </si>
  <si>
    <t>Kopparemåla 1:30</t>
  </si>
  <si>
    <t>Ytterön 1:31</t>
  </si>
  <si>
    <t>Ytterön 1:51</t>
  </si>
  <si>
    <t>Ytterön 1:56</t>
  </si>
  <si>
    <t>Ytterön 1:8</t>
  </si>
  <si>
    <t>Truseryd 3:4</t>
  </si>
  <si>
    <t>Hagen</t>
  </si>
  <si>
    <t>Beckareboda  1:10</t>
  </si>
  <si>
    <t>Beckareboda  1:8</t>
  </si>
  <si>
    <t>Beckareboda  1:9</t>
  </si>
  <si>
    <t>Beckareboda  1:14</t>
  </si>
  <si>
    <t>Fabbemåla 1:13</t>
  </si>
  <si>
    <t>Fabbemåla 1:21</t>
  </si>
  <si>
    <t>Fabbemåla 1:22</t>
  </si>
  <si>
    <t>Fabbemåla 1:35</t>
  </si>
  <si>
    <t>Fabbemåla 1:6</t>
  </si>
  <si>
    <t>Giseryd  1:13</t>
  </si>
  <si>
    <t>Giseryd  1:7</t>
  </si>
  <si>
    <t>Granhult 1:14</t>
  </si>
  <si>
    <t>Granhult 1:17</t>
  </si>
  <si>
    <t>Hinderås 1:10</t>
  </si>
  <si>
    <t>Kvarnagården 1:48</t>
  </si>
  <si>
    <t>Säldemåla 1:23</t>
  </si>
  <si>
    <t>Staffansbygd 1:16</t>
  </si>
  <si>
    <t>Staffansbygd 1:19</t>
  </si>
  <si>
    <t>Mästaremåla 1:74</t>
  </si>
  <si>
    <t>Granhult 1:18</t>
  </si>
  <si>
    <t>Lösens-Älmtamåla  1:1</t>
  </si>
  <si>
    <t>Skrävle  1:29</t>
  </si>
  <si>
    <t>Skrävle  1:7</t>
  </si>
  <si>
    <t>Stockebromåla 1:4</t>
  </si>
  <si>
    <t>Sälleryd 1:71</t>
  </si>
  <si>
    <t>Trollemåla 1:10</t>
  </si>
  <si>
    <t>Trollemåla 1:7</t>
  </si>
  <si>
    <t>Ulvasjömåla  1:2</t>
  </si>
  <si>
    <t>Älmteryd  1:10</t>
  </si>
  <si>
    <t>Älmteryd  1:13</t>
  </si>
  <si>
    <t>Älmteryd  1:21</t>
  </si>
  <si>
    <t>Älmteryd  1:26</t>
  </si>
  <si>
    <t>Hollstorp</t>
  </si>
  <si>
    <t>Bergtorp 1:24</t>
  </si>
  <si>
    <t>Bergtorp 1:8</t>
  </si>
  <si>
    <t>Bergtorp 1:9</t>
  </si>
  <si>
    <t>Kestorp 1:16</t>
  </si>
  <si>
    <t>Kestorp 1:24</t>
  </si>
  <si>
    <t>Kestorp 1:5</t>
  </si>
  <si>
    <t>Kestorp 1:58</t>
  </si>
  <si>
    <t>Kestorp 1:7</t>
  </si>
  <si>
    <t>Rödebyholm 1:31</t>
  </si>
  <si>
    <t>Skärvaboda 1:8</t>
  </si>
  <si>
    <t>Stengöl 1:18</t>
  </si>
  <si>
    <t>Stengöl 1:64</t>
  </si>
  <si>
    <t>Svensgöl 1:11</t>
  </si>
  <si>
    <t>Svensgöl 1:5</t>
  </si>
  <si>
    <t>Svensgöl 2:7</t>
  </si>
  <si>
    <t>Holmamåla</t>
  </si>
  <si>
    <t>Dunkamåla 1:4</t>
  </si>
  <si>
    <t>Gängletorp 15:21</t>
  </si>
  <si>
    <t>Höjemåla</t>
  </si>
  <si>
    <t>Dunkamåla 1:10</t>
  </si>
  <si>
    <t>Dunkamåla 1:16</t>
  </si>
  <si>
    <t>Höjemåla 1:16</t>
  </si>
  <si>
    <t>Höjemåla 1:17</t>
  </si>
  <si>
    <t>Höjemåla 1:32</t>
  </si>
  <si>
    <t>Höjemåla 1:64</t>
  </si>
  <si>
    <t>Ärkilsmåla 1:30</t>
  </si>
  <si>
    <t>Husgöl 1:35</t>
  </si>
  <si>
    <t>Staffansbygd 1:66</t>
  </si>
  <si>
    <t>Kroksjöns Jaktlag</t>
  </si>
  <si>
    <t>Augerums-Krogsmåla 1:15</t>
  </si>
  <si>
    <t>Bjurabygget 1:26</t>
  </si>
  <si>
    <t>Bjurabygget 1:27</t>
  </si>
  <si>
    <t>Bjurabygget 1:29</t>
  </si>
  <si>
    <t>Holmsjö 1:163</t>
  </si>
  <si>
    <t>Höjemåla 1:11</t>
  </si>
  <si>
    <t>Mats Johansson</t>
  </si>
  <si>
    <t>Rödeby-Lillö  1:17</t>
  </si>
  <si>
    <t>Rödeby-Lillö  1:18</t>
  </si>
  <si>
    <t>Bergtorp 1:14</t>
  </si>
  <si>
    <t>Öljersjö 6:18</t>
  </si>
  <si>
    <t xml:space="preserve">Ulvasjömåla 2:7 </t>
  </si>
  <si>
    <t>Jämjömarken</t>
  </si>
  <si>
    <t>Abramsäng 3:6</t>
  </si>
  <si>
    <t>Binga 3:7</t>
  </si>
  <si>
    <t>Binga 4:4</t>
  </si>
  <si>
    <t>Bråtelycke 2:6</t>
  </si>
  <si>
    <t>Djupahamn 1:5</t>
  </si>
  <si>
    <t>Ebbenäs 3:1</t>
  </si>
  <si>
    <t>Femmeryd 6:1</t>
  </si>
  <si>
    <t>Fågelmara 4:1</t>
  </si>
  <si>
    <t>Fågelmara 6:6</t>
  </si>
  <si>
    <t>Attanäs</t>
  </si>
  <si>
    <t>Klackebäck 2:27</t>
  </si>
  <si>
    <t>Hallarum 5:19</t>
  </si>
  <si>
    <t>Hallarum 9:5</t>
  </si>
  <si>
    <t>Hammarby 4:15</t>
  </si>
  <si>
    <t>Hammarby 4:7</t>
  </si>
  <si>
    <t>Horsaryd 1:10</t>
  </si>
  <si>
    <t>Horsaryd 1:13</t>
  </si>
  <si>
    <t>Jämjö 3:9</t>
  </si>
  <si>
    <t>Jämjö 4:10</t>
  </si>
  <si>
    <t>Jämjö 4:11</t>
  </si>
  <si>
    <t>Jämjö 4:12</t>
  </si>
  <si>
    <t>Klakebäck 1:25</t>
  </si>
  <si>
    <t>Kättilsboda 1:19</t>
  </si>
  <si>
    <t>Olsäng 9:18</t>
  </si>
  <si>
    <t>Stubbemåla 1:12</t>
  </si>
  <si>
    <t>Stålemara 2:9</t>
  </si>
  <si>
    <t>Äspenäs 9:1</t>
  </si>
  <si>
    <t>Kommunen</t>
  </si>
  <si>
    <t>Sofielund  1:27</t>
  </si>
  <si>
    <t>Sofielund  1:28</t>
  </si>
  <si>
    <t>Kråkerum</t>
  </si>
  <si>
    <t>Attanäs 5:8</t>
  </si>
  <si>
    <t>Duverum 2:16</t>
  </si>
  <si>
    <t>Duverum 5:10</t>
  </si>
  <si>
    <t>Hammarby 13:1</t>
  </si>
  <si>
    <t>Hammarby 13:2</t>
  </si>
  <si>
    <t>Hammarby 2:17</t>
  </si>
  <si>
    <t>Hammarby 2:18</t>
  </si>
  <si>
    <t>Hammarby 2:31</t>
  </si>
  <si>
    <t>Jämjö 4:5</t>
  </si>
  <si>
    <t>Jämjö 6:4</t>
  </si>
  <si>
    <t>Kråkerum 13:1</t>
  </si>
  <si>
    <t>Kråkerum 17:1</t>
  </si>
  <si>
    <t>Kråkerum 3:11</t>
  </si>
  <si>
    <t>Kråkerum 4:13</t>
  </si>
  <si>
    <t>Kråkerum 4:15</t>
  </si>
  <si>
    <t>Kråkerum 5:33</t>
  </si>
  <si>
    <t>Kråkerum 7:8</t>
  </si>
  <si>
    <t>Lilla Rom 1:3</t>
  </si>
  <si>
    <t>Stora Rom 3:7</t>
  </si>
  <si>
    <t>Kråkerum 6:18</t>
  </si>
  <si>
    <t>Kuvehall</t>
  </si>
  <si>
    <t>Bröms 1:13</t>
  </si>
  <si>
    <t>Bröms 1:15</t>
  </si>
  <si>
    <t>Kläpparemåla 1:4</t>
  </si>
  <si>
    <t xml:space="preserve"> </t>
  </si>
  <si>
    <t>Sillesås 4:3</t>
  </si>
  <si>
    <t>Stubbemåla 1:6</t>
  </si>
  <si>
    <t>Stålemara 2:12</t>
  </si>
  <si>
    <t>Ledja</t>
  </si>
  <si>
    <t>Ledja 1:26</t>
  </si>
  <si>
    <t>Ledja 1:30</t>
  </si>
  <si>
    <t>Ledja 1:32</t>
  </si>
  <si>
    <t>Ledja 1:40</t>
  </si>
  <si>
    <t>Ledja 1:57</t>
  </si>
  <si>
    <t>Ledja 1:6</t>
  </si>
  <si>
    <t>Ledja 1:60</t>
  </si>
  <si>
    <t>Ledja 1:9</t>
  </si>
  <si>
    <t>Ledja 5:1</t>
  </si>
  <si>
    <t>Ledja 5:2</t>
  </si>
  <si>
    <t>Ärkilsmåla  1:33</t>
  </si>
  <si>
    <t>Lillö</t>
  </si>
  <si>
    <t>Lunnaholm</t>
  </si>
  <si>
    <t>Ramdala 1:6</t>
  </si>
  <si>
    <t>Ramdala 10:2</t>
  </si>
  <si>
    <t>Ramdala 13:5</t>
  </si>
  <si>
    <t>Ramdala 14:5</t>
  </si>
  <si>
    <t>Ramdala 11:7</t>
  </si>
  <si>
    <t>Ramdala 24:1</t>
  </si>
  <si>
    <t>Ramdala 13:15</t>
  </si>
  <si>
    <t>Vinberga 9:1</t>
  </si>
  <si>
    <t>Buggamåla 1:2</t>
  </si>
  <si>
    <t>Kopparemåla 1:14</t>
  </si>
  <si>
    <t>Kopparemåla 1:15</t>
  </si>
  <si>
    <t>Kopparemåla 1:18</t>
  </si>
  <si>
    <t>Kopparemåla 1:19</t>
  </si>
  <si>
    <t>Kopparemåla 1:9</t>
  </si>
  <si>
    <t>Långemåla 1:10</t>
  </si>
  <si>
    <t>Långemåla 1:40</t>
  </si>
  <si>
    <t>Långemåla 1:48</t>
  </si>
  <si>
    <t>Rödeby-Krogsmåla 1:8</t>
  </si>
  <si>
    <t>Lösen</t>
  </si>
  <si>
    <t>Lösen 14:15</t>
  </si>
  <si>
    <t>Lösen 4:3</t>
  </si>
  <si>
    <t>Marielund</t>
  </si>
  <si>
    <t>Kråkerum 12:1</t>
  </si>
  <si>
    <t>Kråkerum 15:1</t>
  </si>
  <si>
    <t>Nettleryd Flyeboda</t>
  </si>
  <si>
    <t>Nättleryd 1:40</t>
  </si>
  <si>
    <t>Duverum 4:15</t>
  </si>
  <si>
    <t>Kättilsboda 1:17</t>
  </si>
  <si>
    <t>Kättilsboda 1:7</t>
  </si>
  <si>
    <t>Nävragöl 1:7</t>
  </si>
  <si>
    <t>Flakulla 1:29</t>
  </si>
  <si>
    <t>Ebbenäs 1:5</t>
  </si>
  <si>
    <t>Hallarum 20:1 del 9</t>
  </si>
  <si>
    <t>Hammarby 2:22</t>
  </si>
  <si>
    <t>Häljarum 1:18</t>
  </si>
  <si>
    <t>Häljarum 1:9</t>
  </si>
  <si>
    <t>Häljarum 2:23</t>
  </si>
  <si>
    <t>Häljarum 2:5</t>
  </si>
  <si>
    <t>Häljarum 2:6</t>
  </si>
  <si>
    <t>Vallby 20:1</t>
  </si>
  <si>
    <t>Binga 8:6</t>
  </si>
  <si>
    <t>Häljarum 2:8</t>
  </si>
  <si>
    <t>Mästaremåla</t>
  </si>
  <si>
    <t>Bergtorp 1:16</t>
  </si>
  <si>
    <t>Bergtorp 1:20</t>
  </si>
  <si>
    <t>Idehult 1:10</t>
  </si>
  <si>
    <t>Idehult 1:9</t>
  </si>
  <si>
    <t>Idehult 2:11</t>
  </si>
  <si>
    <t>Idehult 2:2</t>
  </si>
  <si>
    <t>Idehult 2:32</t>
  </si>
  <si>
    <t>Idehult 2:8</t>
  </si>
  <si>
    <t>Mästaremåla 1:13</t>
  </si>
  <si>
    <t>Mästaremåla 1:14</t>
  </si>
  <si>
    <t>Mästaremåla 1:20</t>
  </si>
  <si>
    <t>Mästaremåla 1:23</t>
  </si>
  <si>
    <t>Mästaremåla 1:25</t>
  </si>
  <si>
    <t>Mästaremåla 1:33</t>
  </si>
  <si>
    <t>Mästaremåla 1:40</t>
  </si>
  <si>
    <t>Mästaremåla 1:42</t>
  </si>
  <si>
    <t>Mästaremåla 1:47</t>
  </si>
  <si>
    <t>Mästaremåla 1:49</t>
  </si>
  <si>
    <t>Mästaremåla 1:50</t>
  </si>
  <si>
    <t>Mästaremåla 1:51</t>
  </si>
  <si>
    <t>Mästaremåla 1:52</t>
  </si>
  <si>
    <t>Mästaremåla 1:54</t>
  </si>
  <si>
    <t>Mästaremåla 1:60</t>
  </si>
  <si>
    <t>Nättleryd 1:27</t>
  </si>
  <si>
    <t>Nättleryd 1:28</t>
  </si>
  <si>
    <t>Nättleryd 1:39</t>
  </si>
  <si>
    <t>Strömsberg 1:14</t>
  </si>
  <si>
    <t>Strömsberg 1:16</t>
  </si>
  <si>
    <t>Strömsberg 1:19</t>
  </si>
  <si>
    <t>Strömsberg 1:27</t>
  </si>
  <si>
    <t>Strömsberg 1:41</t>
  </si>
  <si>
    <t>Strömsberg 1:45</t>
  </si>
  <si>
    <t xml:space="preserve">Strömsberg 1:56 </t>
  </si>
  <si>
    <t>Strömsberg 1:59</t>
  </si>
  <si>
    <t>Strömsberg 1:63</t>
  </si>
  <si>
    <t>Strömsberg 1:73</t>
  </si>
  <si>
    <t>Tibbamåla 1:8</t>
  </si>
  <si>
    <t>Tibbamåla 1:9</t>
  </si>
  <si>
    <t>Nävrasjö</t>
  </si>
  <si>
    <t>Nävragöl 1:130</t>
  </si>
  <si>
    <t>Nävrasjö 1:17</t>
  </si>
  <si>
    <t>Nävrasjö 1:9</t>
  </si>
  <si>
    <t>Säldemåla 1:26</t>
  </si>
  <si>
    <t>Ola Sonas Jaktlag</t>
  </si>
  <si>
    <t>Augerums-Björsmåla  1:10</t>
  </si>
  <si>
    <t>Augerums-Björsmåla  1:11</t>
  </si>
  <si>
    <t>Augerums-Björsmåla  1:12</t>
  </si>
  <si>
    <t>Augerums-Björsmåla  1:14</t>
  </si>
  <si>
    <t>Augerums-Björsmåla  1:15</t>
  </si>
  <si>
    <t>Augerums-Björsmåla  1:7</t>
  </si>
  <si>
    <t>Augerums-Björsmåla  1:8</t>
  </si>
  <si>
    <t>Augerums-Björsmåla  1:9</t>
  </si>
  <si>
    <t>Djäknemåla  1:10</t>
  </si>
  <si>
    <t>Djäknemåla  1:15</t>
  </si>
  <si>
    <t>Djäknemåla  1:20</t>
  </si>
  <si>
    <t>Djäknemåla  1:24</t>
  </si>
  <si>
    <t>Giseryd  1:14</t>
  </si>
  <si>
    <t>Giseryd  1:2</t>
  </si>
  <si>
    <t>Giseryd  1:4</t>
  </si>
  <si>
    <t>Giseryd  1:8</t>
  </si>
  <si>
    <t>Kättilsmåla  1:13</t>
  </si>
  <si>
    <t>Kättilsmåla  1:4</t>
  </si>
  <si>
    <t xml:space="preserve">Rödeby-Björsmåla  1:2 </t>
  </si>
  <si>
    <t>Rödeby-Lillö  1:14</t>
  </si>
  <si>
    <t>Rödeby-Lillö  1:19</t>
  </si>
  <si>
    <t>Rödeby-Lillö  1:27</t>
  </si>
  <si>
    <t>Rödeby-Lillö  1:28</t>
  </si>
  <si>
    <t>Rödeby-Lillö  1:30</t>
  </si>
  <si>
    <t>Rödeby-Lillö  1:31</t>
  </si>
  <si>
    <t>Strågeryd  1:13</t>
  </si>
  <si>
    <t>Strågeryd  1:26</t>
  </si>
  <si>
    <t>Strågeryd  1:51</t>
  </si>
  <si>
    <t>Strågeryd  1:65</t>
  </si>
  <si>
    <t>Stubbelycke  1:3</t>
  </si>
  <si>
    <t>Viökvarn  1:5</t>
  </si>
  <si>
    <t>Viökvarn  1:8</t>
  </si>
  <si>
    <t>Viökvarn  1:9</t>
  </si>
  <si>
    <t>Älmteryd  1:12</t>
  </si>
  <si>
    <t>Olsäng</t>
  </si>
  <si>
    <t>Femmeryd 2:30</t>
  </si>
  <si>
    <t>Femmeryd 4:8</t>
  </si>
  <si>
    <t>Femmeryd 5:7</t>
  </si>
  <si>
    <t>Femmeryd 5:8</t>
  </si>
  <si>
    <t>Fågelmara 1:22</t>
  </si>
  <si>
    <t>Olsäng 1:14</t>
  </si>
  <si>
    <t>Olsäng 1:15</t>
  </si>
  <si>
    <t>Olsäng 18:1</t>
  </si>
  <si>
    <t>Olsäng 4:2</t>
  </si>
  <si>
    <t>Olsäng 6:10</t>
  </si>
  <si>
    <t>Olsäng 6:9</t>
  </si>
  <si>
    <t>Olsäng 9:13</t>
  </si>
  <si>
    <t>Äspenäs 3:22</t>
  </si>
  <si>
    <t>Gullholma 1:7</t>
  </si>
  <si>
    <t>Orranäs 4:14</t>
  </si>
  <si>
    <t>Orranäs 4:15</t>
  </si>
  <si>
    <t>Orranäs 4:7</t>
  </si>
  <si>
    <t>Stålemara 1:11</t>
  </si>
  <si>
    <t>Per Andersson</t>
  </si>
  <si>
    <t>Lökaryd 1:3</t>
  </si>
  <si>
    <t>Persmåla</t>
  </si>
  <si>
    <t>Klemetsmåla 2:1</t>
  </si>
  <si>
    <t>Pär Olsson</t>
  </si>
  <si>
    <t>Gåsamåla  1:10</t>
  </si>
  <si>
    <t>Gåsamåla  1:11</t>
  </si>
  <si>
    <t>Gåsamåla  1:15</t>
  </si>
  <si>
    <t>Gåsamåla  1:17</t>
  </si>
  <si>
    <t>Mörtenabben  1:2</t>
  </si>
  <si>
    <t>Mörtenabben  1:8</t>
  </si>
  <si>
    <t>Porsgöl  1:23</t>
  </si>
  <si>
    <t>Pungsmåla  1:1</t>
  </si>
  <si>
    <t>Tibbamåla 1:18</t>
  </si>
  <si>
    <t>Ulvasjömåla  1:7</t>
  </si>
  <si>
    <t>Bergdala 1:1</t>
  </si>
  <si>
    <t>Ramdala 5:16</t>
  </si>
  <si>
    <t>Sötevallsryd 4:11</t>
  </si>
  <si>
    <t>Öljersjö 3:5</t>
  </si>
  <si>
    <t>Öljersjö 4:17</t>
  </si>
  <si>
    <t>Sallander</t>
  </si>
  <si>
    <t>Danskefly  3:13</t>
  </si>
  <si>
    <t>Danskefly  3:14</t>
  </si>
  <si>
    <t>Salvatore Giuffrida</t>
  </si>
  <si>
    <t>Duverum 2:3</t>
  </si>
  <si>
    <t>Sandhamn Gisslevik</t>
  </si>
  <si>
    <t>Bussevik 1:28</t>
  </si>
  <si>
    <t>Bussevik 1:5</t>
  </si>
  <si>
    <t>Gräbbegården 1:2</t>
  </si>
  <si>
    <t>Gräbbegården 1:4</t>
  </si>
  <si>
    <t>Gräbbegården 1:5</t>
  </si>
  <si>
    <t>Korpakärr 1:13</t>
  </si>
  <si>
    <t>Korpakärr 1:14</t>
  </si>
  <si>
    <t>Korpakärr 1:2</t>
  </si>
  <si>
    <t>Korpakärr 1:6</t>
  </si>
  <si>
    <t>Korpakärr 1:9</t>
  </si>
  <si>
    <t>Maren 1:4</t>
  </si>
  <si>
    <t>Sandhamn 1:19</t>
  </si>
  <si>
    <t>Sandhamn 1:23</t>
  </si>
  <si>
    <t>Sandhamn 1:6</t>
  </si>
  <si>
    <t>Sandhamn 14:7</t>
  </si>
  <si>
    <t>Sandhamn 19:1</t>
  </si>
  <si>
    <t>Sandhamn 3:10</t>
  </si>
  <si>
    <t>Sandhamn 3:11</t>
  </si>
  <si>
    <t>Sandhamn 3:7</t>
  </si>
  <si>
    <t>Sandhamn 7:24</t>
  </si>
  <si>
    <t>Sandhamn 7:29</t>
  </si>
  <si>
    <t>Sandhamn 7:30</t>
  </si>
  <si>
    <t>Sandhamn 7:4</t>
  </si>
  <si>
    <t>Sandhamn 7:5</t>
  </si>
  <si>
    <t>Torhamn 1:8</t>
  </si>
  <si>
    <t>Sibbamåla</t>
  </si>
  <si>
    <t>Germundsmåla 1:15</t>
  </si>
  <si>
    <t>Lösens Rävsmåla 1:5</t>
  </si>
  <si>
    <t>Lösens Rävsmåla 1:8</t>
  </si>
  <si>
    <t>Germundsmåla 1:25</t>
  </si>
  <si>
    <t>Persmåla 1:7</t>
  </si>
  <si>
    <t>Stubbetorp 8:4</t>
  </si>
  <si>
    <t>Öljersjö 23:1</t>
  </si>
  <si>
    <t>Ramdala 11:2</t>
  </si>
  <si>
    <t>Ramdala 6:5</t>
  </si>
  <si>
    <t>Sibbamåla 1:4</t>
  </si>
  <si>
    <t>Stubbetorp 10:6</t>
  </si>
  <si>
    <t>Stubbetorp 10:9</t>
  </si>
  <si>
    <t>Stubbetorp 9:2</t>
  </si>
  <si>
    <t>Sillesås</t>
  </si>
  <si>
    <t>Appelås 1:2</t>
  </si>
  <si>
    <t>Duverum 2:18</t>
  </si>
  <si>
    <t>Duverum 4:10</t>
  </si>
  <si>
    <t>Duverum 4:19</t>
  </si>
  <si>
    <t>Duverum 4:20</t>
  </si>
  <si>
    <t>Duverum 4:30</t>
  </si>
  <si>
    <t>Duverum 5:18</t>
  </si>
  <si>
    <t>Duverum 5:19</t>
  </si>
  <si>
    <t>Granhult 1:23</t>
  </si>
  <si>
    <t>Granhult 1:24</t>
  </si>
  <si>
    <t>Kråkerum 5:30</t>
  </si>
  <si>
    <t>Kråkerum 6:13</t>
  </si>
  <si>
    <t>Kråkerum 6:42</t>
  </si>
  <si>
    <t>Kråkerum 6:44</t>
  </si>
  <si>
    <t>Pålsmåla 1:11</t>
  </si>
  <si>
    <t>Pålsmåla 1:2</t>
  </si>
  <si>
    <t>Ramdala 1:2</t>
  </si>
  <si>
    <t>Ramdala 1:3</t>
  </si>
  <si>
    <t>Sillesås 1:10</t>
  </si>
  <si>
    <t>Sillesås 1:11</t>
  </si>
  <si>
    <t>Sillesås 1:9</t>
  </si>
  <si>
    <t>Sillesås 4:2</t>
  </si>
  <si>
    <t>Sillesås 4:4</t>
  </si>
  <si>
    <t>Sillesås 4:5</t>
  </si>
  <si>
    <t>Sillesås 4:7</t>
  </si>
  <si>
    <t>Äspenäs 1:31</t>
  </si>
  <si>
    <t>Äspenäs 10:1</t>
  </si>
  <si>
    <t>Ödemåla 1:13</t>
  </si>
  <si>
    <t>Skrävle</t>
  </si>
  <si>
    <t>Beckareboda  1:17</t>
  </si>
  <si>
    <t>Fabbemåla 1:16</t>
  </si>
  <si>
    <t>Fabbemåla 1:27</t>
  </si>
  <si>
    <t>Fabbemåla 1:28</t>
  </si>
  <si>
    <t>Gåsamåla  1:14</t>
  </si>
  <si>
    <t>Lösens-Älmtamåla  2:5</t>
  </si>
  <si>
    <t>Lösens-Älmtamåla  2:7</t>
  </si>
  <si>
    <t>Skrävle  1:20</t>
  </si>
  <si>
    <t>Skrävle  1:27</t>
  </si>
  <si>
    <t>Skrävle  1:30</t>
  </si>
  <si>
    <t>Skrävle  1:32</t>
  </si>
  <si>
    <t>Skrävle  1:4</t>
  </si>
  <si>
    <t>Svärdsmåla 1:3</t>
  </si>
  <si>
    <t>Svärdsmåla 1:6</t>
  </si>
  <si>
    <t>Svärdsmåla 1:7</t>
  </si>
  <si>
    <t>Älmteryd  1:27</t>
  </si>
  <si>
    <t>Skäggeryd</t>
  </si>
  <si>
    <t>Bråtelycke 1:17</t>
  </si>
  <si>
    <t>Ebbenäs 2:2</t>
  </si>
  <si>
    <t>Femmeryd 8:10</t>
  </si>
  <si>
    <t>Femmeryd 8:9</t>
  </si>
  <si>
    <t>Norra Binga/Orranäs  </t>
  </si>
  <si>
    <t>Källemåla 1:8</t>
  </si>
  <si>
    <t>Käringeryd 3:7</t>
  </si>
  <si>
    <t>Lermåla 1:6</t>
  </si>
  <si>
    <t>Pålsmåla 1:10</t>
  </si>
  <si>
    <t>Skäggeryd 1:6</t>
  </si>
  <si>
    <t>Skäggeryd 1:7</t>
  </si>
  <si>
    <t>Skäggeryd 1:8</t>
  </si>
  <si>
    <t>Söremåla 1:11</t>
  </si>
  <si>
    <t>Söremåla 1:4</t>
  </si>
  <si>
    <t>Söremåla 1:7</t>
  </si>
  <si>
    <t>Söremåla 1:8</t>
  </si>
  <si>
    <t>Yttre Tång 1:10</t>
  </si>
  <si>
    <t>Yttre Tång 1:15</t>
  </si>
  <si>
    <t>Yttre Tång 1:7</t>
  </si>
  <si>
    <t>Lönnemåla 2:1</t>
  </si>
  <si>
    <t>Sten-Gunnar Svensson</t>
  </si>
  <si>
    <t>Åby 2:16</t>
  </si>
  <si>
    <t>Stubbetorp</t>
  </si>
  <si>
    <t>Kropp 2:8</t>
  </si>
  <si>
    <t>Stubbetorp 12:1</t>
  </si>
  <si>
    <t>Stubbetorp 3:2</t>
  </si>
  <si>
    <t>Jämjö-Torp 1:12 del av</t>
  </si>
  <si>
    <t>Stora Hammar 2:15</t>
  </si>
  <si>
    <t>Stora Hammar 2:33</t>
  </si>
  <si>
    <t>Senoren 3:3</t>
  </si>
  <si>
    <t>Strågeryd 1:43</t>
  </si>
  <si>
    <t>Buggamåla 1:14</t>
  </si>
  <si>
    <t>Buggamåla 1:28</t>
  </si>
  <si>
    <t>Kvarnagården 1:14</t>
  </si>
  <si>
    <t>Kvarnagården 1:31</t>
  </si>
  <si>
    <t>Kvarnagården 1:35</t>
  </si>
  <si>
    <t>Kvarnagården 1:42</t>
  </si>
  <si>
    <t>Säldemåla 1:16</t>
  </si>
  <si>
    <t>Säldemåla 1:24</t>
  </si>
  <si>
    <t>Säldemåla 1:28</t>
  </si>
  <si>
    <t>Säldemåla 1:4</t>
  </si>
  <si>
    <t>Ärkilsmåla 1:16</t>
  </si>
  <si>
    <t>Ärkilsmåla 1:17</t>
  </si>
  <si>
    <t>Ärkilsmåla 1:18</t>
  </si>
  <si>
    <t>Ärkilsmåla 1:20</t>
  </si>
  <si>
    <t>Söremåla</t>
  </si>
  <si>
    <t>Söremåla 3:14</t>
  </si>
  <si>
    <t>Söremåla 3:2</t>
  </si>
  <si>
    <t>Ledja 1:45</t>
  </si>
  <si>
    <t>Ledja 1:46</t>
  </si>
  <si>
    <t>Ledja 1:69</t>
  </si>
  <si>
    <t>Långemåla 1:20</t>
  </si>
  <si>
    <t>Långemåla 1:35</t>
  </si>
  <si>
    <t>Långemåla 1:46</t>
  </si>
  <si>
    <t>Sötevallsryd</t>
  </si>
  <si>
    <t>Binga 5:8</t>
  </si>
  <si>
    <t>Duverum 2:17</t>
  </si>
  <si>
    <t>Duverum 4:4</t>
  </si>
  <si>
    <t>Duverum 5:13</t>
  </si>
  <si>
    <t>Ramdala-Rävsmåla 1:18</t>
  </si>
  <si>
    <t>Kuvehall 1:5</t>
  </si>
  <si>
    <t>Ebbenäs 2:4</t>
  </si>
  <si>
    <t>Trolleboda 1:8</t>
  </si>
  <si>
    <t>Trolleboda 1:14</t>
  </si>
  <si>
    <t>Mosseryd 1:14</t>
  </si>
  <si>
    <t>Fabbemåla 1:36</t>
  </si>
  <si>
    <t>Lönnemåla 1:9</t>
  </si>
  <si>
    <t>Falan 1:21</t>
  </si>
  <si>
    <t xml:space="preserve">Övraboda 1:9 </t>
  </si>
  <si>
    <t>Senoren 4:30</t>
  </si>
  <si>
    <t>Björkelycke 1:4</t>
  </si>
  <si>
    <t>Rödeby-Björsmåla 1:14</t>
  </si>
  <si>
    <t>Viö 1:38</t>
  </si>
  <si>
    <t>Stavsnäs 1:13</t>
  </si>
  <si>
    <t>Björkelycke 4:3</t>
  </si>
  <si>
    <t>Björkelycke 2:23</t>
  </si>
  <si>
    <t>Björkelycke 2:5</t>
  </si>
  <si>
    <t>Björkelycke 2:7</t>
  </si>
  <si>
    <t>Trolleboda 3:5</t>
  </si>
  <si>
    <t>Fabbemåla 1:9</t>
  </si>
  <si>
    <t>Bromåla 1:5</t>
  </si>
  <si>
    <t>Brunsmo  1:11</t>
  </si>
  <si>
    <t>Brunsmo  1:12</t>
  </si>
  <si>
    <t>Kvarnagården/Säldemåla</t>
  </si>
  <si>
    <t>Grettlinge 1:5</t>
  </si>
  <si>
    <t>Stålemara 1:13</t>
  </si>
  <si>
    <t>Ekeryd 1:15</t>
  </si>
  <si>
    <t>Ekeryd 1:38</t>
  </si>
  <si>
    <t>Grettlinge 1:12</t>
  </si>
  <si>
    <t xml:space="preserve">Grettlinge 1:18 </t>
  </si>
  <si>
    <t>Grettlinge 1:29</t>
  </si>
  <si>
    <t>Grettlinge 1:26</t>
  </si>
  <si>
    <t>Grettlinge 1:27</t>
  </si>
  <si>
    <t>Kråkerum 5:34</t>
  </si>
  <si>
    <t>Samfällighet</t>
  </si>
  <si>
    <t>skifte 5 samfällighet 1:19</t>
  </si>
  <si>
    <t>Lantmäterifförrättning pågår fds</t>
  </si>
  <si>
    <t>samfällighet, Steneryd 2:3&gt;1 o 2</t>
  </si>
  <si>
    <t>samfällighet</t>
  </si>
  <si>
    <t>Jämjö-Torp 1:10</t>
  </si>
  <si>
    <t>Jämjö-Torp 1:11</t>
  </si>
  <si>
    <t>Jämjö-Torp 1:2</t>
  </si>
  <si>
    <t>Jämjö-Torp 1:30</t>
  </si>
  <si>
    <t>Jämjö-Torp 3:1</t>
  </si>
  <si>
    <t xml:space="preserve">Bettamåla  1:3          </t>
  </si>
  <si>
    <t xml:space="preserve">Bettamåla  1:9          </t>
  </si>
  <si>
    <t xml:space="preserve">Holmamåla 1:3 </t>
  </si>
  <si>
    <t xml:space="preserve">Holmamåla 1:4 </t>
  </si>
  <si>
    <t xml:space="preserve">Holmamåla 1:5 </t>
  </si>
  <si>
    <t xml:space="preserve">Holmamåla 1:6 </t>
  </si>
  <si>
    <t xml:space="preserve">Mölletorp 3:2 </t>
  </si>
  <si>
    <t xml:space="preserve">Ärkilsmåla 1:15 </t>
  </si>
  <si>
    <t xml:space="preserve">Ärkilsmåla 1:32 </t>
  </si>
  <si>
    <t xml:space="preserve">Ärkilsmåla 1:34 </t>
  </si>
  <si>
    <t>Ärkilsmåla 1:36</t>
  </si>
  <si>
    <t>Skärvaboda 1:22</t>
  </si>
  <si>
    <t>Kristianopels- Bredavik 1:33</t>
  </si>
  <si>
    <t>Förrättning pågår</t>
  </si>
  <si>
    <t>Persmåla 1:15 del 1-4</t>
  </si>
  <si>
    <t>Femmeryd 8:13</t>
  </si>
  <si>
    <t>Femmeryd 9:4</t>
  </si>
  <si>
    <t>Stubbetorp 7:8</t>
  </si>
  <si>
    <t>Granhult 1:12 del 1</t>
  </si>
  <si>
    <t>Säby 19:7 del 1,3,4,8</t>
  </si>
  <si>
    <t>Mölletorp 2:8</t>
  </si>
  <si>
    <t>Hammarby 2:15</t>
  </si>
  <si>
    <t xml:space="preserve">Säby 19:7 del 2,5,6,7,9,10,11,12,13,14 </t>
  </si>
  <si>
    <t>Sandhamn 5:4 del 2 och 3</t>
  </si>
  <si>
    <t>Sandhamn 7:7 del 1,2 och 4</t>
  </si>
  <si>
    <t>Svanhalla 3:3 del 1</t>
  </si>
  <si>
    <t>Svanhalla 9ha del3</t>
  </si>
  <si>
    <t>Öljersjö 21:1</t>
  </si>
  <si>
    <t>Öljersjö 7:5</t>
  </si>
  <si>
    <t>Öljersjö 7:6</t>
  </si>
  <si>
    <t>Öljersjö 8:19</t>
  </si>
  <si>
    <t>Nävragöl 1:118 del 1, 3</t>
  </si>
  <si>
    <t>Tockamåla 2:1 del1-2</t>
  </si>
  <si>
    <t>Trolleboda 7:2 del 1-11</t>
  </si>
  <si>
    <t>Bråtelycke 1:36 del 1,3-8</t>
  </si>
  <si>
    <t>Femmeryd 5:3 del 1</t>
  </si>
  <si>
    <t>Olsäng 6:15 del 1,2</t>
  </si>
  <si>
    <t>Femmeryd 9:6 del 1,2 och 6</t>
  </si>
  <si>
    <t>Femmeryd 9:6 del 5</t>
  </si>
  <si>
    <t>Danskefly 2:3 del 1-2</t>
  </si>
  <si>
    <t>Ramdala 33:1 del 1-8</t>
  </si>
  <si>
    <t>Vallby 17:1 del 1-2</t>
  </si>
  <si>
    <t>Vinberga 20:3 del 1-4</t>
  </si>
  <si>
    <t>Ramdala 9:1 del 1-4</t>
  </si>
  <si>
    <t>Skarnholm 1:5</t>
  </si>
  <si>
    <t>Äspenäs 5:25</t>
  </si>
  <si>
    <t>Vinberga 19:1 del 1-2</t>
  </si>
  <si>
    <t>Abramsäng 3:10 del 1-2</t>
  </si>
  <si>
    <t>Abramsäng 3:7 del 1-4, 8</t>
  </si>
  <si>
    <t>Abramsäng 3:8 del1, 3</t>
  </si>
  <si>
    <t>Hjälmseryd 1:10</t>
  </si>
  <si>
    <t>Hjälmseryd 1:4</t>
  </si>
  <si>
    <t>Hjälmseryd 1:5</t>
  </si>
  <si>
    <t>Hjälmseryd 1:6</t>
  </si>
  <si>
    <t>Hjälmseryd 1:8</t>
  </si>
  <si>
    <t>Hjälmseryd 1:9</t>
  </si>
  <si>
    <t>Vallby 1:15 del 1-2</t>
  </si>
  <si>
    <t>Vallby 9:8 del 1-2</t>
  </si>
  <si>
    <t>Mölletorp 1:2 del 1-2</t>
  </si>
  <si>
    <t>Mölletorp 6:8 del 1-3</t>
  </si>
  <si>
    <t>Augerum 13:1 del 1-2</t>
  </si>
  <si>
    <t>Avelsgärde 1:1 del 1-2</t>
  </si>
  <si>
    <t>Vedeby 22:1 del 4-5</t>
  </si>
  <si>
    <t>Vedeby 8:1 del 1-3</t>
  </si>
  <si>
    <t>Klakebäck 1:36</t>
  </si>
  <si>
    <t>7ha i Abrahamsäng</t>
  </si>
  <si>
    <t>N Binga/Orranäs 11ha</t>
  </si>
  <si>
    <t>Attanäs 1:12 del 1-2</t>
  </si>
  <si>
    <t>Attanäs 1:3 del 1-4</t>
  </si>
  <si>
    <t>Långemåla 1:28 del 2</t>
  </si>
  <si>
    <t>Åbyholm 1:144 del 1-3</t>
  </si>
  <si>
    <t>Åbyholm 1:140 del 2-3</t>
  </si>
  <si>
    <t>Åbyholm 1:23 del 1-3</t>
  </si>
  <si>
    <t>Berntorp 4:1 del 1-5</t>
  </si>
  <si>
    <t>Björstorp 1:1 del 1-2</t>
  </si>
  <si>
    <t>Tornby 1:2 del 2</t>
  </si>
  <si>
    <t>Tornby 1:3 del1-3</t>
  </si>
  <si>
    <t>Tornby 2:2 del 1-3</t>
  </si>
  <si>
    <t>Tornby 2:4 del 1-2</t>
  </si>
  <si>
    <t>Tornby 2:5 del 3</t>
  </si>
  <si>
    <t>Tornby 3:1 del 1-2</t>
  </si>
  <si>
    <t>Tornby 4:1 del 1-3</t>
  </si>
  <si>
    <t>Torstäva 13:9 del 1, 3, 6</t>
  </si>
  <si>
    <t xml:space="preserve">Öljersjö 1:15 </t>
  </si>
  <si>
    <t>Öljersjö 3:16 del 1,3-5</t>
  </si>
  <si>
    <t>Biskopsberg 1:10 del 1-2</t>
  </si>
  <si>
    <t>Biskopsberg 1:3 del 1-2</t>
  </si>
  <si>
    <t>Biskopsberg 1:49 del 1-2</t>
  </si>
  <si>
    <t>Brändamåla 1:24 del 1-2</t>
  </si>
  <si>
    <t>Flakulla 1:8 del 1-2</t>
  </si>
  <si>
    <t>Granhult 1:19 del 1-2</t>
  </si>
  <si>
    <t>Granhult 1:9 del 1-2</t>
  </si>
  <si>
    <t>Mörtön 1:18 del 2</t>
  </si>
  <si>
    <t>Sälleryd 1:13 del 1-3</t>
  </si>
  <si>
    <t>Sälleryd 1:14 del 1-2</t>
  </si>
  <si>
    <t>Sälleryd 1:15 del 1-3</t>
  </si>
  <si>
    <t>Sälleryd 1:8 del 1, 3</t>
  </si>
  <si>
    <t>Ället 1:17</t>
  </si>
  <si>
    <t>Falan 1:19 del 1-2</t>
  </si>
  <si>
    <t>Figgamåla 1:3 del 1-2</t>
  </si>
  <si>
    <t>Kvarnagården 1:12 del 1-2</t>
  </si>
  <si>
    <t>Mästaremåla 1:5 del 1-2</t>
  </si>
  <si>
    <t>Säldemåla 1:22 del 1-2</t>
  </si>
  <si>
    <t>Eneskär 1:7 del 1-2</t>
  </si>
  <si>
    <t>Hallarum 1:7 del 1-2</t>
  </si>
  <si>
    <t>Hallarum 14:1 del 1-4</t>
  </si>
  <si>
    <t>Hallarum 18:1 del 1-4,8,10,12-16</t>
  </si>
  <si>
    <t>Hallarum 4:12 del 1-2</t>
  </si>
  <si>
    <t>Hallarum 4:5 del 2-8</t>
  </si>
  <si>
    <t>Hästholmen 1:10 del 1-6</t>
  </si>
  <si>
    <t>Hästholmen 1:12 del 1-7</t>
  </si>
  <si>
    <t>Hästholmen 1:18 del 1-5</t>
  </si>
  <si>
    <t>Hästholmen 1:19 del 2-5</t>
  </si>
  <si>
    <t>Hästholmen 1:2 del 1-5</t>
  </si>
  <si>
    <t>Hästholmen 1:21 del 1-4</t>
  </si>
  <si>
    <t>Hästholmen 1:24 del 1-3</t>
  </si>
  <si>
    <t>Hästholmen 1:6 del 1-5</t>
  </si>
  <si>
    <t>Hästholmen 1:74 del 1-6</t>
  </si>
  <si>
    <t>Hästholmen 1:8 del 1-11</t>
  </si>
  <si>
    <t>Hästholmen 1:80 del 1-10</t>
  </si>
  <si>
    <t>Korpakärr 1:10 del 1-2</t>
  </si>
  <si>
    <t>Lilla Hammar 1:1 del 1-2</t>
  </si>
  <si>
    <t>Lilla Rom 2:4 del 1-2</t>
  </si>
  <si>
    <t>Långenabben 1:12 del 1-5</t>
  </si>
  <si>
    <t>Lökaryd 1:6 del 1-2</t>
  </si>
  <si>
    <t>Maren 1:1 del 1-2</t>
  </si>
  <si>
    <t xml:space="preserve">Sandhamn 1:26 </t>
  </si>
  <si>
    <t>Sandhamn 1:7</t>
  </si>
  <si>
    <t>Sandhamn 5:16 del 1-2, 4</t>
  </si>
  <si>
    <t>Sandhamn 7:34 del 1-3</t>
  </si>
  <si>
    <t>Sandhamn 7:38 del 1-2</t>
  </si>
  <si>
    <t>Sandhamn 9:5 del 2</t>
  </si>
  <si>
    <t>Steneryd 5:1 del 1, 4-6</t>
  </si>
  <si>
    <t>Stora Hammar 2:24 del 1-4</t>
  </si>
  <si>
    <t>Stora Hammar 2:28 del 1-3, 5</t>
  </si>
  <si>
    <t>Stora Hammar 2:30 del 1-2</t>
  </si>
  <si>
    <t>Stora Rom 3:8 del 1, 4-5</t>
  </si>
  <si>
    <t>Stora Rom 3:9 del 1-2</t>
  </si>
  <si>
    <t>Svanhalla 12:8 del 1-3</t>
  </si>
  <si>
    <t>Svanhalla 12:7 del 1-2</t>
  </si>
  <si>
    <t>Svanhalla 17:3 del 1, 3-7</t>
  </si>
  <si>
    <t>Svanhalla 19:1 del 1-2</t>
  </si>
  <si>
    <t>Svanhalla 23:7 del 1, 5-7</t>
  </si>
  <si>
    <t>Svanhalla 3:17 del 1-3</t>
  </si>
  <si>
    <t>Svanhalla 7:4 del 1-3</t>
  </si>
  <si>
    <t>Torhamn 11:26 del 1-2</t>
  </si>
  <si>
    <t>Torhamn 3:6 del 1(av3)</t>
  </si>
  <si>
    <t xml:space="preserve">Torhamn 5:10 </t>
  </si>
  <si>
    <t>Torhamn 5:2 del 1-2</t>
  </si>
  <si>
    <t>Torhamn 5:51 del 1-2</t>
  </si>
  <si>
    <t>Torhamn 7:7 del 1-2</t>
  </si>
  <si>
    <t>Jämjö-Torp 1:22 del 1-2</t>
  </si>
  <si>
    <t>Jämjö-Torp 1:5 del 1-3, 5-6</t>
  </si>
  <si>
    <t xml:space="preserve">Truseryd 1:15 </t>
  </si>
  <si>
    <t>Truseryd 1:17 del 1, 3-4</t>
  </si>
  <si>
    <t>Truseryd 1:22 del 1-3</t>
  </si>
  <si>
    <t>Truseryd 1:5 del 1-6</t>
  </si>
  <si>
    <t>Truseryd 1:6 del 1-6</t>
  </si>
  <si>
    <t>Truseryd 3:2 del 1-7</t>
  </si>
  <si>
    <t>Truseryd 3:3 del 1-4</t>
  </si>
  <si>
    <t>Ytterön 1:10 del 1-3</t>
  </si>
  <si>
    <t>Ytterön 1:11 del 1-6</t>
  </si>
  <si>
    <t>Ytterön 1:13 del 1-2</t>
  </si>
  <si>
    <t>Ytterön 1:14 del 1-3</t>
  </si>
  <si>
    <t>Ytterön 1:15 del 1-3</t>
  </si>
  <si>
    <t>Ytterön 1:16 del 1-3</t>
  </si>
  <si>
    <t>Ytterön 1:19 del 1-2</t>
  </si>
  <si>
    <t>Ytterön 1:21 del 1-5</t>
  </si>
  <si>
    <t>Ytterön 1:26 del 1-3</t>
  </si>
  <si>
    <t>Ytterön 1:27 del 1-3</t>
  </si>
  <si>
    <t>Ytterön 1:59 del 1-2</t>
  </si>
  <si>
    <t>Kvarnagården 1:11 del 1,3</t>
  </si>
  <si>
    <t>Kvarnagården 1:50 del 1-5</t>
  </si>
  <si>
    <t>Göksjöholm  1:2 del 1 norra,2</t>
  </si>
  <si>
    <t>Gagnekulla  1:17 del 1-2</t>
  </si>
  <si>
    <t>Gagnekulla  1:18 del 1-2</t>
  </si>
  <si>
    <t>Gagnekulla  1:30 del 1-2</t>
  </si>
  <si>
    <t>Viö  1:13 del 1-2</t>
  </si>
  <si>
    <t>Viö  1:17 del 1-2</t>
  </si>
  <si>
    <t>Viö  1:50 del 1-3</t>
  </si>
  <si>
    <t>Viö  1:54 del 1-2</t>
  </si>
  <si>
    <t>Viö  1:70 del 1-2</t>
  </si>
  <si>
    <t>Viö  1:8 del 1-2</t>
  </si>
  <si>
    <t>Viö 1:66 del 1-3</t>
  </si>
  <si>
    <t>Viö 1:83 del 1-2</t>
  </si>
  <si>
    <t>Björkelycke 2:2 del 1-4</t>
  </si>
  <si>
    <t>Skäggeryd del 2-3</t>
  </si>
  <si>
    <t>Krogsnäs 1:4 del 1-4</t>
  </si>
  <si>
    <t>Krogsnäs 4:1 del 1-3</t>
  </si>
  <si>
    <t>Tombäck 1:14 del 1-2</t>
  </si>
  <si>
    <t>Tombäck 1:4 del 1-2</t>
  </si>
  <si>
    <t>Tombäck 1:7 del 1-2</t>
  </si>
  <si>
    <t>Tombäck 1:9 del 1-2</t>
  </si>
  <si>
    <t>Trolleboda 7:10 del 1-6</t>
  </si>
  <si>
    <t>Flyeryd 1:2 del 1-2</t>
  </si>
  <si>
    <t>Ödemåla 1:15 del 1-2</t>
  </si>
  <si>
    <t>Duverum 7:1 del 1-2</t>
  </si>
  <si>
    <t>Ramdala-Rävsmåla 1:21 del 1-2</t>
  </si>
  <si>
    <t>Senoren 32:1 del 1, 3</t>
  </si>
  <si>
    <t>Senoren 8:6 del 1, 3</t>
  </si>
  <si>
    <t>Säby 2:5 del 3</t>
  </si>
  <si>
    <t>Säby 7:13 del1-9,13</t>
  </si>
  <si>
    <t>Vallby 9:4 del 1-2</t>
  </si>
  <si>
    <t>Åbyholm 1:34 del 1, 3</t>
  </si>
  <si>
    <t>Granhult 1:12 del 2</t>
  </si>
  <si>
    <t>Sötevallsryd 3:1 del 1-2</t>
  </si>
  <si>
    <t>Skrävle 1:12</t>
  </si>
  <si>
    <t>Skrävle 1:23</t>
  </si>
  <si>
    <t>Lösens-Älmtamåla  2:8 del 1-2</t>
  </si>
  <si>
    <t>Beckareboda  2:1 del 1-3</t>
  </si>
  <si>
    <t xml:space="preserve">Bettamåla  1:8 del 1-3         </t>
  </si>
  <si>
    <t>Gåsamåla 1:23 del 1-4</t>
  </si>
  <si>
    <t>Lönnemåla 1:10 del 1-2</t>
  </si>
  <si>
    <t>Skrävle  1:6 del 1-2</t>
  </si>
  <si>
    <t>Trollemåla 1:17 del 1-3</t>
  </si>
  <si>
    <t>Trollemåla 1:4 del 1-4</t>
  </si>
  <si>
    <t>Trollemåla 1:5 del 1-5</t>
  </si>
  <si>
    <t>Älmteryd  1:36 del 1-3</t>
  </si>
  <si>
    <t>Älmteryd  1:37</t>
  </si>
  <si>
    <t>Hollstorp 1:1 del1,3-4</t>
  </si>
  <si>
    <t>Kestorp 1:11 del 1-2</t>
  </si>
  <si>
    <t>Kestorp 1:12 del 1-3</t>
  </si>
  <si>
    <t>Kestorp 1:13 del 1-2</t>
  </si>
  <si>
    <t>Kestorp 1:14 del 1-2</t>
  </si>
  <si>
    <t>Kestorp 1:15 del 1-2</t>
  </si>
  <si>
    <t>Kestorp 1:27 del 1-4</t>
  </si>
  <si>
    <t>Skärvaboda 1:7 del 2-3</t>
  </si>
  <si>
    <t>Spjutsbygd 1:4 del 2</t>
  </si>
  <si>
    <t>Svensgöl 1:4 del 1-2</t>
  </si>
  <si>
    <t>Svensgöl 2:22 del 1-2</t>
  </si>
  <si>
    <t>Duverum 6:1 del 1-2</t>
  </si>
  <si>
    <t>Nättleryd 1:42 del 1-2</t>
  </si>
  <si>
    <t>Nättleryd 1:50 del 1-2</t>
  </si>
  <si>
    <t>Ulvasjömåla 2:10 del 1-3</t>
  </si>
  <si>
    <t>Ulvasjömåla 2:12 del 1-3</t>
  </si>
  <si>
    <t>Tibbamåla 1:22 del 1-3</t>
  </si>
  <si>
    <t>Lösen 2:24 del 1-2</t>
  </si>
  <si>
    <t>Lösen 2:25 del 1-7, 11-14</t>
  </si>
  <si>
    <t>Lösen 4:5 del 1-2</t>
  </si>
  <si>
    <t>Lösen 4:7 del 1-2</t>
  </si>
  <si>
    <t>Lösen 5:1 del 1-7</t>
  </si>
  <si>
    <t>Lösen 14:1 del 1-7</t>
  </si>
  <si>
    <t>Kopparemåla 1:7 del 1-3</t>
  </si>
  <si>
    <t>Långemåla 1:15 del 1-2</t>
  </si>
  <si>
    <t>Långemåla 1:38 del 1-2</t>
  </si>
  <si>
    <t>Långemåla 1:42 del 1-3</t>
  </si>
  <si>
    <t>Ramdala 13:14 del 1-2</t>
  </si>
  <si>
    <t>Ramdala 31:1 del 1-2</t>
  </si>
  <si>
    <t>Rödeby-Lillö  1:4 del 1-2</t>
  </si>
  <si>
    <t>Ledja 1:82 del 1-2</t>
  </si>
  <si>
    <t>Ledja 1:53 del 1-2</t>
  </si>
  <si>
    <t>Ledja 1:8 del 1-3</t>
  </si>
  <si>
    <t>Stålemara 3:7 del 2</t>
  </si>
  <si>
    <t>Bröms 1:6 del 1-8</t>
  </si>
  <si>
    <t>Bröms 3:1 del 1-2</t>
  </si>
  <si>
    <t>Ebbenäs 1:4 del 1-2</t>
  </si>
  <si>
    <t>Hoboda 1:8 del 1, 4-5</t>
  </si>
  <si>
    <t>Krogsnäs 1:5 del 1-4</t>
  </si>
  <si>
    <t>Kuvehall 1:9 del 1-2</t>
  </si>
  <si>
    <t>Kuvehall 1:20 del 1-3</t>
  </si>
  <si>
    <t>Milasten 1:23 del 1-8</t>
  </si>
  <si>
    <t>Senoren 4:20 del 1-2</t>
  </si>
  <si>
    <t>Sprattleboda 3:2 del 1, 3-4</t>
  </si>
  <si>
    <t>Säby 5:3 del 1-2</t>
  </si>
  <si>
    <t>Trolleboda 5:3 del 1-14</t>
  </si>
  <si>
    <t>Bergtorp 1:19 del 1-2</t>
  </si>
  <si>
    <t>Brunsmo 1:9 del 1-2</t>
  </si>
  <si>
    <t>Danskefly  1:19 del 1-3</t>
  </si>
  <si>
    <t xml:space="preserve">Danskefly 1:20 </t>
  </si>
  <si>
    <t>Danskefly 2:4 del 1-3</t>
  </si>
  <si>
    <t>Danskefly 2:11 del 1-2</t>
  </si>
  <si>
    <t>Danskefly 3:11 del 1-2</t>
  </si>
  <si>
    <t>Fjärdsjömåla 1:52 del 1-4</t>
  </si>
  <si>
    <t>Fjärdsjömåla 2:1 del 1-2</t>
  </si>
  <si>
    <t>Granemåla  1:25 del 1-2</t>
  </si>
  <si>
    <t>Porsgöl 1:9 del 1-2</t>
  </si>
  <si>
    <t>Porsgöl 1:11 del 1-3</t>
  </si>
  <si>
    <t>Porsgöl 1:15 del 1-4</t>
  </si>
  <si>
    <t>Porsgöl  1:17 del 1-2</t>
  </si>
  <si>
    <t>Övraboda 1:26 del 1-2</t>
  </si>
  <si>
    <t>Ödemåla 1:18 del 1-2</t>
  </si>
  <si>
    <t>Gängletorp 14:10 del 1-2, 5</t>
  </si>
  <si>
    <t>Gängletorp 15:1 del 1-3</t>
  </si>
  <si>
    <t>Gängletorp 15:20 del 1-2</t>
  </si>
  <si>
    <t>Mölletorp 4:3 del 1-2</t>
  </si>
  <si>
    <t>Holmsjö 1:7 del 5-7, 9</t>
  </si>
  <si>
    <t>Husgöl 1:111 del 1-2</t>
  </si>
  <si>
    <t>Sillhövda 1:11 del 1-2</t>
  </si>
  <si>
    <t>Sillhövda 1:14</t>
  </si>
  <si>
    <t>Sillhövda 1:15 del 1-3</t>
  </si>
  <si>
    <t>Sillhövda 3:1 del 1-3</t>
  </si>
  <si>
    <t>Snapphanarna övriga delar</t>
  </si>
  <si>
    <t>Femmeryd 5:3 del 2</t>
  </si>
  <si>
    <t>Fågelmara 1:19 del 1-3</t>
  </si>
  <si>
    <t>Trolleboda 11:1 del 1-8</t>
  </si>
  <si>
    <t>Äspenäs 1:25</t>
  </si>
  <si>
    <t>Äspenäs 1:29</t>
  </si>
  <si>
    <t>Äspenäs 3:18 del 1-2</t>
  </si>
  <si>
    <t>Äspenäs 3:19</t>
  </si>
  <si>
    <t>Äspenäs 5:24</t>
  </si>
  <si>
    <t>Bråtelycke 1:20</t>
  </si>
  <si>
    <t>Bråtelycke 3:9</t>
  </si>
  <si>
    <t>Bråtelycke 3:10</t>
  </si>
  <si>
    <t>Bråtelycke 3:14</t>
  </si>
  <si>
    <t>Bråtelycke 3:15</t>
  </si>
  <si>
    <t>Bråtelycke 3:17</t>
  </si>
  <si>
    <t>Fågelmara 1:20</t>
  </si>
  <si>
    <t>Fågelmara 2:18</t>
  </si>
  <si>
    <t>Fågelmara 2:22</t>
  </si>
  <si>
    <t>Fågelmara 3:19</t>
  </si>
  <si>
    <t>Fågelmara 3:23 del 1-6</t>
  </si>
  <si>
    <t>Fågelmara 3:24</t>
  </si>
  <si>
    <t>Komstorp 3:4</t>
  </si>
  <si>
    <t>Käringeryd 1:12</t>
  </si>
  <si>
    <t>Ramshult 1:9</t>
  </si>
  <si>
    <t>Rörsäng 1:7</t>
  </si>
  <si>
    <t>Rörsäng 1:26</t>
  </si>
  <si>
    <t>Rörsäng 1:27</t>
  </si>
  <si>
    <t>Söremåla 1:9</t>
  </si>
  <si>
    <t>Kristianopel 1:1 del 3</t>
  </si>
  <si>
    <t>Rörsäng 1:37 del 1-16</t>
  </si>
  <si>
    <t>Binga 19:1 del 4</t>
  </si>
  <si>
    <t>Flyeboda 1:6 del 1-3</t>
  </si>
  <si>
    <t>Kråkerum 1:1 del 1-2</t>
  </si>
  <si>
    <t>Kråkerum 16:1 del 1-2</t>
  </si>
  <si>
    <t>Kråkerum 3:19 del 1- 5, 7-10</t>
  </si>
  <si>
    <t>Kråkerum 5:31 del 1-2</t>
  </si>
  <si>
    <t>Kråkerum 6:12 del 1-2</t>
  </si>
  <si>
    <t>Kråkerum 7:3 del 1-2</t>
  </si>
  <si>
    <t>Kråkerum 4ha</t>
  </si>
  <si>
    <t>Jämjö 11:2 del av</t>
  </si>
  <si>
    <t>Jämjö 11:2 del av del 2</t>
  </si>
  <si>
    <t>Furudal övrig areal</t>
  </si>
  <si>
    <t>Lösens-Älmtamåla  2:3 del 1-3</t>
  </si>
  <si>
    <t>Östra Rödeby  2:139 del 1-8</t>
  </si>
  <si>
    <t>Sofielund  1:11 del 1-2</t>
  </si>
  <si>
    <t>Sofielund  1:7 del 1-2</t>
  </si>
  <si>
    <t>Allsjömåla  1:8  del av del 2</t>
  </si>
  <si>
    <t>Allsjömåla  1:8 del 1,del av del 2</t>
  </si>
  <si>
    <t>Göksjöholm  1:2 del 1 södra delen</t>
  </si>
  <si>
    <t>Stubbelycke  1:2 del 1-2</t>
  </si>
  <si>
    <t>Viökvarn  1:15 del 1-3</t>
  </si>
  <si>
    <t>Viökvarn  1:4 del 1-2</t>
  </si>
  <si>
    <t>Duverum 2:4 del 13</t>
  </si>
  <si>
    <t>Binga 21:7 del 1-2</t>
  </si>
  <si>
    <t>Ekeryd 1:7 del 1-2</t>
  </si>
  <si>
    <t>Ekeryd 1:9 del 1-2</t>
  </si>
  <si>
    <t>Ekeryd 1:34 del 1-2</t>
  </si>
  <si>
    <t>Grettlinge 1:6 del 1-2</t>
  </si>
  <si>
    <t>Hammarby 15:1 del 2</t>
  </si>
  <si>
    <t>Horsaryd 1:6 del 1-2</t>
  </si>
  <si>
    <t>Jämjö 1:2 del 1-2</t>
  </si>
  <si>
    <t>Kättilsboda 1:15 del 1-2</t>
  </si>
  <si>
    <t>Pålsmåla 1:3 del 1-2</t>
  </si>
  <si>
    <t>Sillesås 1:13 del 1-2</t>
  </si>
  <si>
    <t>Husgöl 1:24 del 1-2</t>
  </si>
  <si>
    <t>Duverum 4:11 del 1-2</t>
  </si>
  <si>
    <t>Bjurabygget 1:7 del 1-2</t>
  </si>
  <si>
    <t>Långemåla 1:28 del 1</t>
  </si>
  <si>
    <t>Bökegöl 1:9 del 1-4</t>
  </si>
  <si>
    <t>Ledja 1:10 del 2-3</t>
  </si>
  <si>
    <t>Ledja 1:29 del 1-2</t>
  </si>
  <si>
    <t>Ledja 1:68 del 1-3</t>
  </si>
  <si>
    <t>Långemåla 1:47</t>
  </si>
  <si>
    <t>Bjurabygget 1:31 del 1-2</t>
  </si>
  <si>
    <t>Buggamåla 1:22 del 1-4</t>
  </si>
  <si>
    <t>Bökegöl 2:1 del 1-2</t>
  </si>
  <si>
    <t>Bollasjö 2:23 del 1-2, 4</t>
  </si>
  <si>
    <t>Idehult 1:24 del 1-2</t>
  </si>
  <si>
    <t>Tibbamåla 1:10 del 1-2</t>
  </si>
  <si>
    <t>Bolls Jägargille</t>
  </si>
  <si>
    <t>Bergtorp 1:23 del 1-2</t>
  </si>
  <si>
    <t>Brunsmo  1:2 del 1-2</t>
  </si>
  <si>
    <t>Danskefly  1:17 del 1-2</t>
  </si>
  <si>
    <t>Danskefly  1:5 del 1-2</t>
  </si>
  <si>
    <t>Danskefly  3:7 del 1-2</t>
  </si>
  <si>
    <t>Mörtenabben  1:3 del 1-2</t>
  </si>
  <si>
    <t>Mörtenabben  1:4 del 1-2</t>
  </si>
  <si>
    <t>Porsgöl  1:5 del 1-2</t>
  </si>
  <si>
    <t>Porsgöl  1:7 del 1-2</t>
  </si>
  <si>
    <t xml:space="preserve">Tibbamåla 1:21 </t>
  </si>
  <si>
    <t>Östra Rödeby 1:56 del 1-2</t>
  </si>
  <si>
    <t>Ulvasjömåla  1:6 del 1-2</t>
  </si>
  <si>
    <t>Augerums-Krogsmåla 1:11 del 1-2</t>
  </si>
  <si>
    <t>Hinderås 1:2 del 1-2</t>
  </si>
  <si>
    <t>Hinderås 1:11 del 1-3</t>
  </si>
  <si>
    <t>Idehult 1:21 del 1-2</t>
  </si>
  <si>
    <t>Mästaremåla 1:27 del 1-2</t>
  </si>
  <si>
    <t>Mästaremåla 1:29 del 1-2</t>
  </si>
  <si>
    <t>Mästaremåla 1:30 del 1-3</t>
  </si>
  <si>
    <t>Mästaremåla 1:31 del 1-2</t>
  </si>
  <si>
    <t>Mästaremåla 1:61 del 1-2</t>
  </si>
  <si>
    <t>Mästaremåla 1:62 del 1-2</t>
  </si>
  <si>
    <t>Mästaremåla 1:63 del 1-3</t>
  </si>
  <si>
    <t>Mästaremåla 1:66 del 1-2</t>
  </si>
  <si>
    <t>Strömsberg 1:15 del 1-2</t>
  </si>
  <si>
    <t>Strömsberg 1:8 del 1-2</t>
  </si>
  <si>
    <t>Binga 11:1 del 1-3</t>
  </si>
  <si>
    <t>Binga 6:10 del 1-2</t>
  </si>
  <si>
    <t>Binga 13:1 del 1-2</t>
  </si>
  <si>
    <t>Gullholma 1:5 del 1-4</t>
  </si>
  <si>
    <t>Gullholma 4:3 del 1-2</t>
  </si>
  <si>
    <t>Horsaryd 1:16 del 1-4</t>
  </si>
  <si>
    <t>Häljarum 2:7 del 1-7</t>
  </si>
  <si>
    <t>Klakebäck 1:13 del 1-2</t>
  </si>
  <si>
    <t>Lösen 1:38 del 1-2, 4-5</t>
  </si>
  <si>
    <t>Orranäs 1:4 del 1-2</t>
  </si>
  <si>
    <t>Orranäs 1:18 del 1-2</t>
  </si>
  <si>
    <t>Orranäs 1:19 del 1-2</t>
  </si>
  <si>
    <t>Orranäs 2:3 del 1-4</t>
  </si>
  <si>
    <t>Orranäs 2:4 del 1-6</t>
  </si>
  <si>
    <t>Orranäs 2:5 del 1-2, 4-6</t>
  </si>
  <si>
    <t>Torsås-Korpavik 1:3</t>
  </si>
  <si>
    <t>Torsås-Korpavik 1:9</t>
  </si>
  <si>
    <t>Nyhem 6:1 del 1-2, 4</t>
  </si>
  <si>
    <t>Trolleboda 1:17 del 1-3</t>
  </si>
  <si>
    <t>Trolleboda 1:20 del 1-3</t>
  </si>
  <si>
    <t>Hammarby 17:1 del 1,4</t>
  </si>
  <si>
    <t>Duverum 3:12 del 2</t>
  </si>
  <si>
    <t>Kråkerum 6:35 del 1-3</t>
  </si>
  <si>
    <t>Brunnsvik 1:3 del 1-7</t>
  </si>
  <si>
    <t>Gisslevik 4:6 del 1-5</t>
  </si>
  <si>
    <t>Ungskär 3:6</t>
  </si>
  <si>
    <t>Sandhamn 1:4 del 1-3</t>
  </si>
  <si>
    <t>Sandhamn 1:5 del 6</t>
  </si>
  <si>
    <t>Sandhamn 1:3 del 2-7, 9-10</t>
  </si>
  <si>
    <t>Sandhamn 3:4 del 3</t>
  </si>
  <si>
    <t>Sandhamn 3:9 del 2</t>
  </si>
  <si>
    <t>Sandhamn 1:27 del 1-3</t>
  </si>
  <si>
    <t>Sandhamn 7:9</t>
  </si>
  <si>
    <t>Sandhamn 14:1</t>
  </si>
  <si>
    <t>Torhamn 7:26 del 1-3</t>
  </si>
  <si>
    <t>Torhamn 9:2 del 1-3, 5-7</t>
  </si>
  <si>
    <t>Torhamn 11:1 del 2-7</t>
  </si>
  <si>
    <t>Torhamn 11:28 del 1-2</t>
  </si>
  <si>
    <t>Ungskär 1:2 del 1</t>
  </si>
  <si>
    <t>Bredagöl 1:1</t>
  </si>
  <si>
    <t>Germundsmåla 1:23 del 1-2</t>
  </si>
  <si>
    <t>Lösens Rävsmåla 1:6 del 1-2</t>
  </si>
  <si>
    <t>Ramdala 20:1 del 1-2</t>
  </si>
  <si>
    <t>Sibbamåla 1:2 del 1-2</t>
  </si>
  <si>
    <t>Öljersjö 6:9 del 1-2</t>
  </si>
  <si>
    <t>Öljersjö 17:1 del 1-2</t>
  </si>
  <si>
    <t>Sandhamn 3:3 del 2- 7, 9-10</t>
  </si>
  <si>
    <t xml:space="preserve">Germundsmåla 1:4 </t>
  </si>
  <si>
    <t xml:space="preserve">Germundsmåla 1:7 </t>
  </si>
  <si>
    <t>Ramdala 3:1 del 1-2</t>
  </si>
  <si>
    <t>Sillesås 4:6 del 1-2</t>
  </si>
  <si>
    <t>Gåsamåla  1:7 del 1-2</t>
  </si>
  <si>
    <t>Lösens-Älmtamåla  1:8 del 1-5</t>
  </si>
  <si>
    <t>Kuvehall 1:23 del 1-2</t>
  </si>
  <si>
    <t>Skrävle  1:17 del 1-2</t>
  </si>
  <si>
    <t>Skrävle  1:19 del 1-2</t>
  </si>
  <si>
    <t>Skrävle  1:28 del 1-3</t>
  </si>
  <si>
    <t xml:space="preserve">Djupahamn 1:3 del 2 </t>
  </si>
  <si>
    <t>Kristinanopel 2:1 del 1-3,5</t>
  </si>
  <si>
    <t>Käringeryd 1:19 del1,3,4</t>
  </si>
  <si>
    <t>Augerums-Björsmåla  1:17 del 1-2</t>
  </si>
  <si>
    <t>Augerums-Björsmåla  1:3 del 1-4</t>
  </si>
  <si>
    <t>Biskopsberg 1:64 del 1-2</t>
  </si>
  <si>
    <t>Djäknemåla  1:14 del 1,3</t>
  </si>
  <si>
    <t>Djäknemåla  1:3 del 2-3</t>
  </si>
  <si>
    <t>Djäknemåla  1:7 del 1-2</t>
  </si>
  <si>
    <t>Djäknemåla  1:47 del 1-3</t>
  </si>
  <si>
    <t>Giseryd  1:6 del 1-2</t>
  </si>
  <si>
    <t>Kättilsmåla  1:7 del 1-4</t>
  </si>
  <si>
    <t>Kättilsmåla  1:9 del 1-3</t>
  </si>
  <si>
    <t>Kättilsmåla  1:14 del 1-3</t>
  </si>
  <si>
    <t>Kättilsmåla  1:17 del 1-2</t>
  </si>
  <si>
    <t>Kättilsmåla  1:18 del 1-3, 5-6</t>
  </si>
  <si>
    <t>Kättilsmåla  1:59 del 1-4</t>
  </si>
  <si>
    <t>Rödeby-Lillö 1:32</t>
  </si>
  <si>
    <t>Strågeryd  1:2 del 1-2</t>
  </si>
  <si>
    <t>Strågeryd  1:21 del 1-2</t>
  </si>
  <si>
    <t>Hökarmåla 1:15</t>
  </si>
  <si>
    <t>Hökarmåla 1:16</t>
  </si>
  <si>
    <t>Fågelmara 2:28 del 1-6</t>
  </si>
  <si>
    <t>Tockamåla del 2</t>
  </si>
  <si>
    <t>Olsäng del 1</t>
  </si>
  <si>
    <t>Kvarnslätten 1:1 del 1-2</t>
  </si>
  <si>
    <t>Olsäng 16:1 del 1-3</t>
  </si>
  <si>
    <t>Olsäng 17:1 del 1-2</t>
  </si>
  <si>
    <t>Olsäng 20:4 del 1-2</t>
  </si>
  <si>
    <t>Olsäng 20:6 del 1-3</t>
  </si>
  <si>
    <t>Olsäng 22:1 del 1-2</t>
  </si>
  <si>
    <t>Olsäng 25:1 del 1-2</t>
  </si>
  <si>
    <t>Olsäng 26:1 del 1-2</t>
  </si>
  <si>
    <t>Slätten 1:2 del 1-8</t>
  </si>
  <si>
    <t>Slätten 1:3 del 1-6</t>
  </si>
  <si>
    <t>Slätten 1:6 del 1-2</t>
  </si>
  <si>
    <t>Slätten 1:10 del 1-2</t>
  </si>
  <si>
    <t>Vallby 2:18 del 1-5</t>
  </si>
  <si>
    <t>Bråtelycke 6:1 del 1-2</t>
  </si>
  <si>
    <t>Söremåla del 1, 3-13</t>
  </si>
  <si>
    <t>Hallersboda 1:4 del 2-3</t>
  </si>
  <si>
    <t>Hallersboda 1:2 del 1-2</t>
  </si>
  <si>
    <t>Kristianopel 1:1 del 1</t>
  </si>
  <si>
    <t>Kristianopel 1:1 del 2</t>
  </si>
  <si>
    <t xml:space="preserve">del 2  Söremåla, del 3 Skäggeryd </t>
  </si>
  <si>
    <t>Tockamåla del 1, Skäggeryd del 3</t>
  </si>
  <si>
    <t>Söremåla 1:5 del 1-2</t>
  </si>
  <si>
    <t>Yttre Tång 1:18  del 1 väst E22</t>
  </si>
  <si>
    <t>Yttre Tång 1:18 del 1 Ö E22,del 2</t>
  </si>
  <si>
    <t>Skäggeryd del 1 V E22</t>
  </si>
  <si>
    <t>Söremåla del1 Ö E22</t>
  </si>
  <si>
    <t>Attanäs 4:4 del 1-2</t>
  </si>
  <si>
    <t>Höjemåla 1:26 del 1-3</t>
  </si>
  <si>
    <t>Käringeryd 1:21</t>
  </si>
  <si>
    <t>Stensborg 1:9</t>
  </si>
  <si>
    <t>Falan 1:23</t>
  </si>
  <si>
    <t>Falan 1:17</t>
  </si>
  <si>
    <t>Sibbaboda 2:1 del 1-5</t>
  </si>
  <si>
    <t>Olsäng 9:17 del 1-2</t>
  </si>
  <si>
    <t>Hässlegården 1:1 del 1-2</t>
  </si>
  <si>
    <t>Skyttemåla 17:1 del 1-4</t>
  </si>
  <si>
    <t>Kråkerum 4:10</t>
  </si>
  <si>
    <t>Mästaremåla 1:26 del 1-2</t>
  </si>
  <si>
    <t>Porsgöl 1:10</t>
  </si>
  <si>
    <t>Rörsmåla 1:9 del 1-2</t>
  </si>
  <si>
    <t>Rörsmåla 1:13</t>
  </si>
  <si>
    <t>Rörsmåla 1:14</t>
  </si>
  <si>
    <t>Rörsmåla 1:15 del 1-2</t>
  </si>
  <si>
    <t>Rörsmåla 1:18 del 1-3</t>
  </si>
  <si>
    <t>Rörsmåla 1:19</t>
  </si>
  <si>
    <t>Ärkilsmåla 1:19</t>
  </si>
  <si>
    <t>Sillhövda-Beseboda 1:9 del1-2</t>
  </si>
  <si>
    <t>Sillhövda-Beseboda 1:10 del 1-3</t>
  </si>
  <si>
    <t>Femmeryd 1:8 del av del 2</t>
  </si>
  <si>
    <t>Kustjägarna del 1, del av del 2, 3</t>
  </si>
  <si>
    <t>Femmeryd 1:8 del 1, 2 ,3</t>
  </si>
  <si>
    <t>Orranäs 4:19 del1</t>
  </si>
  <si>
    <t>Orranäs 4:19 del 2-4</t>
  </si>
  <si>
    <t>Granemåla 1:45</t>
  </si>
  <si>
    <t>Granemåla 1:42 del 1-2</t>
  </si>
  <si>
    <t>Granemåla 1:37</t>
  </si>
  <si>
    <t>Granemåla 1:32</t>
  </si>
  <si>
    <t>Granemåla 1:19</t>
  </si>
  <si>
    <t>Granemåla 1:17</t>
  </si>
  <si>
    <t>Granemåla 1:12</t>
  </si>
  <si>
    <t>Kallgårdsmåla 1:3 del 1-3</t>
  </si>
  <si>
    <t>Kallgårdsmåla 1:4 del 1-2</t>
  </si>
  <si>
    <t>Kallgårdsmåla 1:9</t>
  </si>
  <si>
    <t>Kallgårdsmåla 1:10 del 1-2</t>
  </si>
  <si>
    <t>Kallgårdsmåla 1:12</t>
  </si>
  <si>
    <t>Flaken 1:1</t>
  </si>
  <si>
    <t>Flaken 1:2</t>
  </si>
  <si>
    <t>Augerums-Krogsmåla 1:2 del 1-2</t>
  </si>
  <si>
    <t>Bjurabygget 1:4 del 1-2</t>
  </si>
  <si>
    <t>Bjurabygget 1:11</t>
  </si>
  <si>
    <t>Bjurabygget 1:12</t>
  </si>
  <si>
    <t>Bjurabygget 1:19 del 1-2</t>
  </si>
  <si>
    <t>Bjurabygget 1:20 del 1-2</t>
  </si>
  <si>
    <t>Bjurabygget 1:21 del 1-2</t>
  </si>
  <si>
    <t>Bjurabygget 1:22</t>
  </si>
  <si>
    <t>Bjurabygget 1:24</t>
  </si>
  <si>
    <t>Bjurabygget 1:28 del 1-2</t>
  </si>
  <si>
    <t>Bjurabygget 1:30</t>
  </si>
  <si>
    <t>Bjurabygget 1:32 del 1-3</t>
  </si>
  <si>
    <t>Bjurabygget 1:33</t>
  </si>
  <si>
    <t>Bjurabygget 1:36</t>
  </si>
  <si>
    <t>Bjurabygget 1:41</t>
  </si>
  <si>
    <t>Bjurabygget 1:54</t>
  </si>
  <si>
    <t>Bjurabygget 1:56</t>
  </si>
  <si>
    <t>Bjurabygget 1:58</t>
  </si>
  <si>
    <t>Bjurabygget 1:63</t>
  </si>
  <si>
    <t>Brändahall 1:6</t>
  </si>
  <si>
    <t>Brändahall 1:7</t>
  </si>
  <si>
    <t>Brändahall 1:12</t>
  </si>
  <si>
    <t>Bökegöl 1:8</t>
  </si>
  <si>
    <t>Bökegöl 1:15</t>
  </si>
  <si>
    <t>Flaken 1:3 del 1-2</t>
  </si>
  <si>
    <t>Flaken 1:4 del 1-2</t>
  </si>
  <si>
    <t>Flaken 1:5</t>
  </si>
  <si>
    <t>Flaken 1:6</t>
  </si>
  <si>
    <t>Flaken 1:7 del 1-2</t>
  </si>
  <si>
    <t>Flaken 1:8</t>
  </si>
  <si>
    <t>Bollasjö 1:17 del 1-3</t>
  </si>
  <si>
    <t>Djupahamn 1:7 del 1-8, 10-24</t>
  </si>
  <si>
    <t>Fågelmara 2:21 del 1-4</t>
  </si>
  <si>
    <t>Gisslevik 10:1 del 1-5</t>
  </si>
  <si>
    <t>Hoboda 3:1 del 1-4</t>
  </si>
  <si>
    <t>Hälleviksäng 2:1 del 1-2, 4-9</t>
  </si>
  <si>
    <t>Hälleviksäng 1:2 del 1-3, 6-16</t>
  </si>
  <si>
    <t>Hästholmen 1:67 del 1-6</t>
  </si>
  <si>
    <t>Öljersjö 5:6</t>
  </si>
  <si>
    <t>Komstorp 1:3 del 1-7</t>
  </si>
  <si>
    <t>Komstorp 2:2 del 1-6</t>
  </si>
  <si>
    <t>Kropp 1:2 del 1-6</t>
  </si>
  <si>
    <t>Kropp 1:4 del 1-6</t>
  </si>
  <si>
    <t>Kropp 1:7 del 1-5</t>
  </si>
  <si>
    <t>Kropp 2:2 del 1-4</t>
  </si>
  <si>
    <t>Kropp 4:3 del 1-9</t>
  </si>
  <si>
    <t>Kropp 4:1 del 1-3, 11-12</t>
  </si>
  <si>
    <t>Kråkerum 4:14 del 1-3</t>
  </si>
  <si>
    <t>Käringeryd 3:2 del 1-3</t>
  </si>
  <si>
    <t>Nävragöl 1:2 del 1-3</t>
  </si>
  <si>
    <t>Nävrasjö 1:4 del 1-3, 5</t>
  </si>
  <si>
    <t>Nävrasjö 1:2 del 1-4,6</t>
  </si>
  <si>
    <t>Nävrasjö 1:7 del 1-3</t>
  </si>
  <si>
    <t>Nävrasjö 1:10 del 1-3</t>
  </si>
  <si>
    <t>Pukaberg 1:6 del 1-2</t>
  </si>
  <si>
    <t>Ramdala Lillö 1:1 del 1-2</t>
  </si>
  <si>
    <t>Skarnholm 1:2del 1-5</t>
  </si>
  <si>
    <t>Skarnholm 1:3 del 1-4</t>
  </si>
  <si>
    <t>Skrävle 1:16 del 1-2</t>
  </si>
  <si>
    <t>Staffansbygd 1:9 del 1-4</t>
  </si>
  <si>
    <t>Staffansbygd 1:37 del 1-2</t>
  </si>
  <si>
    <t>Staffansbygd 1:55 del 1-3</t>
  </si>
  <si>
    <t>Stora Rom 3:15 del 1-2</t>
  </si>
  <si>
    <t>Stora Rom 3:16 del 1, 4-5</t>
  </si>
  <si>
    <t>Strågeryd  1:14 del 1-4, 6, 10</t>
  </si>
  <si>
    <t>Strömsberg 1:55 del 1-2, 4</t>
  </si>
  <si>
    <t>Strömsberg 1:61 del 1-3</t>
  </si>
  <si>
    <t>Strömsberg 1:62 del 1-3</t>
  </si>
  <si>
    <t>Stubbetorp 3:13 del 1-4</t>
  </si>
  <si>
    <t>Stubbetorp 7:6 del1-7</t>
  </si>
  <si>
    <t>Svensgöl 3:1 del 1-3</t>
  </si>
  <si>
    <t>Säldemåla 1:6 del 1</t>
  </si>
  <si>
    <t>Sälleryd 1:25 del 1-2</t>
  </si>
  <si>
    <t>Sälleryd 1:37 del 1-2</t>
  </si>
  <si>
    <t>Söremåla 1:2 del 1-2, 4</t>
  </si>
  <si>
    <t>Åby 1:4 del 1-3</t>
  </si>
  <si>
    <t>Åby 2:10 del 1-3</t>
  </si>
  <si>
    <t>Åbyholm 1:149 del 1-2</t>
  </si>
  <si>
    <t>Övre Tång 1:6 del 1-2</t>
  </si>
  <si>
    <t>Allsjömåla  1:4</t>
  </si>
  <si>
    <t>Rörsmåla 1:2 del 1-4</t>
  </si>
  <si>
    <t>Kallgårdsmåla 1:16 del 1-4</t>
  </si>
  <si>
    <t>N Binga/Orranäs del 2-4</t>
  </si>
  <si>
    <t>Svanhalla 1-3,5-7, N Binga/Orranäs del 9</t>
  </si>
  <si>
    <t>Huckelen 1:5 del 1-3</t>
  </si>
  <si>
    <t>Huckelen 1:6 del 1-3</t>
  </si>
  <si>
    <t>Törnåkra 1:16</t>
  </si>
  <si>
    <t>Femmeryd 4:9</t>
  </si>
  <si>
    <t>Horsaryd 1:17</t>
  </si>
  <si>
    <t>Ledja 1:12 del 1-2</t>
  </si>
  <si>
    <t>Lösens Rävsmåla 1:2</t>
  </si>
  <si>
    <t>Svanhalla 17:5 del 1-2</t>
  </si>
  <si>
    <t>Appelås 1:3 del 2</t>
  </si>
  <si>
    <t>Jämjö 11:4 del1-2</t>
  </si>
  <si>
    <t>Kråkerum 13:4</t>
  </si>
  <si>
    <t>Duverum 2:4 del 2</t>
  </si>
  <si>
    <t>Duverum 2:4 del 1</t>
  </si>
  <si>
    <t>Jämjö 9:2</t>
  </si>
  <si>
    <t>Furudal, Sötevallsryd övriga arealer</t>
  </si>
  <si>
    <t>Binga 22:2</t>
  </si>
  <si>
    <t>Binga 22:3 del 1</t>
  </si>
  <si>
    <t>Binga 19:1 del 1-3, 5-6, 8-10</t>
  </si>
  <si>
    <t>Torstäva 9:2 del 1-2</t>
  </si>
  <si>
    <t>Torstäva 10:2 del 1-3</t>
  </si>
  <si>
    <t>Hälleviksäng 2:2</t>
  </si>
  <si>
    <t>Stubbetorp 3:15</t>
  </si>
  <si>
    <t>Kopparemåla 1:99</t>
  </si>
  <si>
    <t>Torstäva 10:3 del 1-2</t>
  </si>
  <si>
    <t>Yasjö 1:10</t>
  </si>
  <si>
    <t>Yasjö 1:20</t>
  </si>
  <si>
    <t>Stengöl 1:25</t>
  </si>
  <si>
    <t>Stengöl 1:47</t>
  </si>
  <si>
    <t>Stengöl 1:68</t>
  </si>
  <si>
    <t>Danskefly  3:10</t>
  </si>
  <si>
    <t>Danskefly  3:9</t>
  </si>
  <si>
    <t>Bostorp 5:5</t>
  </si>
  <si>
    <t>Bostorp 4:17</t>
  </si>
  <si>
    <t>Danskefly  3:8</t>
  </si>
  <si>
    <t>Bostorp 4:14</t>
  </si>
  <si>
    <t>Bostorp 4:8</t>
  </si>
  <si>
    <t>Bostorp 4:16 del 1-2</t>
  </si>
  <si>
    <t>Sandbäcksmåla 1:12</t>
  </si>
  <si>
    <t>Öljersjö 1:8</t>
  </si>
  <si>
    <t>Öljersjö 1:17</t>
  </si>
  <si>
    <t>Öljersjö 2:12</t>
  </si>
  <si>
    <t xml:space="preserve">Stubbemåla 1:3 </t>
  </si>
  <si>
    <t>Mästaremåla 1:71 del 1-2</t>
  </si>
  <si>
    <t>Flyeboda 1:15 del 1-4</t>
  </si>
  <si>
    <t>Flyeboda 1:16 del 1-2</t>
  </si>
  <si>
    <t>Långemåla 1:27 del 1-2</t>
  </si>
  <si>
    <t>Gagnekulla  1:25</t>
  </si>
  <si>
    <t>Bettamåla  1:13</t>
  </si>
  <si>
    <t>Långemåla 1:51</t>
  </si>
  <si>
    <t>Viö 1:35 del 1-4</t>
  </si>
  <si>
    <t>Viö  1:28 del 1-2</t>
  </si>
  <si>
    <t>Danskefly 2:2 del av del 2-3</t>
  </si>
  <si>
    <t>nya ägare  ingen älgjakt tillåten</t>
  </si>
  <si>
    <t xml:space="preserve">Möllehall 2:1 </t>
  </si>
  <si>
    <t xml:space="preserve">Möllehall 1:7 </t>
  </si>
  <si>
    <t>Möllehall 1:8</t>
  </si>
  <si>
    <t>Käringeryd 3:3 del 1-3</t>
  </si>
  <si>
    <t>Jaktlag</t>
  </si>
  <si>
    <t>Fastighet</t>
  </si>
  <si>
    <t>areal</t>
  </si>
  <si>
    <t>Totala arealen</t>
  </si>
  <si>
    <t>Svensgöl 1:13 del 1-2</t>
  </si>
  <si>
    <t>Eriksholm 1:5 del 1,2,4</t>
  </si>
  <si>
    <t>Ramdala-Häjetorp 4:1 del 5,6</t>
  </si>
  <si>
    <t>Ramdala Häjetorp 4:1 del 1-3, 7</t>
  </si>
  <si>
    <t>tidigare 1127</t>
  </si>
  <si>
    <t>tidigare 153</t>
  </si>
  <si>
    <t>tidigare 122</t>
  </si>
  <si>
    <t>(173,46 ha i LST listan)</t>
  </si>
  <si>
    <t>Torstäva 12:3 del 1 och 3  (2)</t>
  </si>
  <si>
    <t>tidigare 184, 181,31 i Lst listan</t>
  </si>
  <si>
    <t>Tidigare 120, 118,51 i LST listan</t>
  </si>
  <si>
    <t>tidigare 17, 17,53 i LST listan</t>
  </si>
  <si>
    <t>Ekeryd 1:18</t>
  </si>
  <si>
    <t>Sofielund 1:10 del av (del 2?)</t>
  </si>
  <si>
    <t>tidigare 3, 5,31 i Lst listan</t>
  </si>
  <si>
    <t>Buggamåla 1:26</t>
  </si>
  <si>
    <t>Strömsberg 1:31</t>
  </si>
  <si>
    <t>Strömsberg 1:23</t>
  </si>
  <si>
    <t>Nättleryd 1:51</t>
  </si>
  <si>
    <t>Hallarum 4:7</t>
  </si>
  <si>
    <t>Skärvaboda 1:2 del 1-3</t>
  </si>
  <si>
    <t>Binga 6:6</t>
  </si>
  <si>
    <t>Hallersboda 1:18</t>
  </si>
  <si>
    <t>Jämjö-Torp 1:57</t>
  </si>
  <si>
    <t>Tidigare 295 ha , 40 ha tillhör Klämman</t>
  </si>
  <si>
    <t>Tidigare 18, del 1 saknas i LST listan, hittar inte den på lantmäterikartan heller!</t>
  </si>
  <si>
    <t>Hästholmen 1:46 del 1-9, 11 (del 1?)</t>
  </si>
  <si>
    <t xml:space="preserve">Tidigare 8 , 7,07 i Lst listan </t>
  </si>
  <si>
    <t>Steneryd 2:3 (1o 2)</t>
  </si>
  <si>
    <t>Tidigare 18, -16,44 i Lst listan</t>
  </si>
  <si>
    <t>samfällighet (tidigare 27, -25,98 i Lst listan)</t>
  </si>
  <si>
    <t>Tidigare 17, -16,2 i LST listan</t>
  </si>
  <si>
    <t>Tidigare 10 B/P har 31ha (46-31=15ha)</t>
  </si>
  <si>
    <t>Tidigare 119,  116,42 i Lst listan</t>
  </si>
  <si>
    <t>Tidigare 60,  58,82 i Lst listan</t>
  </si>
  <si>
    <t>Tidigare 60, 59,47 i Lst listan</t>
  </si>
  <si>
    <t>tidigare 152ha nu 140,41 i Lst listan !</t>
  </si>
  <si>
    <t>Appelås 1:3 avd 1</t>
  </si>
  <si>
    <t>Tidigare 22,  21,08ha i Lst listan</t>
  </si>
  <si>
    <t>Hallarum 20:1 del4</t>
  </si>
  <si>
    <t xml:space="preserve">Stålemara 3:11 </t>
  </si>
  <si>
    <t>Stålemara 3:12 del av</t>
  </si>
  <si>
    <t>Möcklö 10:1 del  1-4,6 (1-5)</t>
  </si>
  <si>
    <t>Tidigare 59, 58 i Lst listan. Avd 5 finns inte, antar att det skall vara avd 6.</t>
  </si>
  <si>
    <t>Idehult 2:39 Avd 1</t>
  </si>
  <si>
    <t>Tidigare 18, 16,84 i Lst listan</t>
  </si>
  <si>
    <t>Tidigare 8, 10,41 i Lst listan</t>
  </si>
  <si>
    <t>Tidigare 103, 101,75 i Lst listan</t>
  </si>
  <si>
    <t>Tidigare 29, 28 i Lst listan</t>
  </si>
  <si>
    <t>Kolla upp namn</t>
  </si>
  <si>
    <t>tidigare 52, 51 i Lst listan</t>
  </si>
  <si>
    <t>Finns bara avd 1-3, arealen ok</t>
  </si>
  <si>
    <t>Tidigare 38, nu 37,4 i Lst listan</t>
  </si>
  <si>
    <t>Tidigare 220ha, nu 217 i Lst listan</t>
  </si>
  <si>
    <t>Djupahamn 1:3 del 1, 3-13</t>
  </si>
  <si>
    <t>Tidigare 114ha nu 102 i Lst listan. Avd 1,6,8-10,13-15.</t>
  </si>
  <si>
    <t>Tidigare 114ha nu 82 i Lst listan. Avd 2-4 och 6.</t>
  </si>
  <si>
    <t>Tidigare 40ha nu 36ha</t>
  </si>
  <si>
    <t>Kristianopel 1:5</t>
  </si>
  <si>
    <t>Tidigare 1ha nu 0,25ha i Lst listan</t>
  </si>
  <si>
    <t>Tidigare 8ha nu 1,22</t>
  </si>
  <si>
    <t>Tidigare 6ha. Finns inte mer</t>
  </si>
  <si>
    <t>Tidigare 2ha.  Finns inte mer</t>
  </si>
  <si>
    <t>Äspenäs 5:26 (avd 1)</t>
  </si>
  <si>
    <t>Finns en avd 2 på ytterligare 10 ha</t>
  </si>
  <si>
    <t>tidigare 23ha nu 22,46 i Lst listan</t>
  </si>
  <si>
    <t>Stockebromåla 1:10</t>
  </si>
  <si>
    <t>Tidigare 105ha nu 99,41 i Lst listan</t>
  </si>
  <si>
    <t>Tidigare 108ha, nu 107,37</t>
  </si>
  <si>
    <t>tidigare 361ha nu 362</t>
  </si>
  <si>
    <t>Tidigare 17ha nu 16,42</t>
  </si>
  <si>
    <t>Tidigare 16ha nu 15,44 i Lst listan</t>
  </si>
  <si>
    <t>tidigare 87ha nu 85,71 i Lst listan. Tockamåla del 1, Söremåla del 2</t>
  </si>
  <si>
    <t>Klämman</t>
  </si>
  <si>
    <t>Attanäs 5:9 &gt; 1</t>
  </si>
  <si>
    <t>Binga 2:11 &gt; 1</t>
  </si>
  <si>
    <t>Binga 2:13 &gt; 1</t>
  </si>
  <si>
    <t>Binga 14:1 &gt; 1</t>
  </si>
  <si>
    <t>Binga 14:2 &gt; 1</t>
  </si>
  <si>
    <t>Binga 20:2 &gt; 1</t>
  </si>
  <si>
    <t>Binga 21:1 &gt; 1</t>
  </si>
  <si>
    <t>Björkenäs 1:9 &gt; 1-2</t>
  </si>
  <si>
    <t>Björkenäs 2:16 &gt; 1</t>
  </si>
  <si>
    <t>Björkenäs 10:1 &gt; 1</t>
  </si>
  <si>
    <t>Bredäng 1:4 &gt; 1,2,6</t>
  </si>
  <si>
    <t>Bredäng 1:5 &gt; 1-3, 6-9</t>
  </si>
  <si>
    <t>Avd 7-8 ej i Lst listan</t>
  </si>
  <si>
    <t>Bredäng 1:6 &gt; 1-2</t>
  </si>
  <si>
    <t>Bredäng 1:8 &gt; 1</t>
  </si>
  <si>
    <t>Bredäng 1:10 &gt; 1</t>
  </si>
  <si>
    <t>Brunnsvik 1:13 &gt; 1</t>
  </si>
  <si>
    <t>Brunnsvik 1:19 &gt; 1</t>
  </si>
  <si>
    <t>Brunnsvik 1:21 &gt; 1</t>
  </si>
  <si>
    <t>Bussevik 1:4 &gt; 1</t>
  </si>
  <si>
    <t>Duverum 2:4 &gt; 3-6</t>
  </si>
  <si>
    <t>Gullholma 1:4 &gt; 1-2</t>
  </si>
  <si>
    <t>Gullholma 3:9 &gt; 1-3</t>
  </si>
  <si>
    <t>Hallarum 3:17 &gt; 1</t>
  </si>
  <si>
    <t>Hallarum 4:5 &gt; 1</t>
  </si>
  <si>
    <t>Hallarum 5:20 &gt; 1</t>
  </si>
  <si>
    <t>Hallarum 7:12 &gt; 1</t>
  </si>
  <si>
    <t>Hallarum 8:1 &gt; 1-3, 5</t>
  </si>
  <si>
    <t>Hallarum 19:1 &gt; 1-5</t>
  </si>
  <si>
    <t>Hallarum 20:1 &gt; 1-3, 5-8</t>
  </si>
  <si>
    <t>Avd 8 ej i Lst listan</t>
  </si>
  <si>
    <t>Hammarby 11:18 &gt; 1</t>
  </si>
  <si>
    <t>Hammarby 17:1 &gt; 2-3</t>
  </si>
  <si>
    <t>Häljarum 2:13 &gt; 1</t>
  </si>
  <si>
    <t>Häljarum 1:2 &gt; 1</t>
  </si>
  <si>
    <t>Jämjö-Torp 1:57 &gt; del av</t>
  </si>
  <si>
    <t>Färskesjön 255</t>
  </si>
  <si>
    <t>Konungshamn 1:1 &gt; 1-3, 9</t>
  </si>
  <si>
    <t>Konungshamn 1:2 &gt; 1</t>
  </si>
  <si>
    <t>Långenabben 1:11 &gt; 1, 3-4</t>
  </si>
  <si>
    <t>Långenabben 1:15 &gt; 1</t>
  </si>
  <si>
    <t>Möcklö 8:12 &gt; 1</t>
  </si>
  <si>
    <t>Ramdala-Häjetorp 1:1 &gt; 1</t>
  </si>
  <si>
    <t>Sibbaboda 4:1 &gt; 1</t>
  </si>
  <si>
    <t>Svanhalla 3:19 &gt; 1-2</t>
  </si>
  <si>
    <t>Svanhalla 5:11 &gt; 1</t>
  </si>
  <si>
    <t>Svanhalla 5:23 &gt; 1</t>
  </si>
  <si>
    <t>Svanhalla 7:8 &gt; 1</t>
  </si>
  <si>
    <t>Säby 5:10 &gt; 1-4</t>
  </si>
  <si>
    <t>Säby 8:6 &gt; 1</t>
  </si>
  <si>
    <t>Säby 12:1 &gt; 1-3</t>
  </si>
  <si>
    <t>Säby 23:1 &gt; 1</t>
  </si>
  <si>
    <t>Säby 23:2 &gt; 1</t>
  </si>
  <si>
    <t>Åby 3:14 &gt; 1</t>
  </si>
  <si>
    <t>Åby 5:2 &gt; 1</t>
  </si>
  <si>
    <t>Åby 7:1 &gt; 1</t>
  </si>
  <si>
    <t>Avd 7?</t>
  </si>
  <si>
    <t>Tidigare 28ha nu 26,92</t>
  </si>
  <si>
    <t>tidigare 32ha nu 35,89 i Lst listan</t>
  </si>
  <si>
    <t>Svanhalla</t>
  </si>
  <si>
    <t>Attanäs 1:2 &gt; 1 och 5</t>
  </si>
  <si>
    <t>Attanäs 1:8 &gt; 1</t>
  </si>
  <si>
    <t>Attanäs 1:22 &gt; 1</t>
  </si>
  <si>
    <t>Attanäs 4:6 &gt; 1-2</t>
  </si>
  <si>
    <t>Attanäs 4:9 &gt; 1</t>
  </si>
  <si>
    <t>Attanäs 4:10 &gt; 1</t>
  </si>
  <si>
    <t>Attanäs 4:13 &gt; 1</t>
  </si>
  <si>
    <t>Attanäs 5:45 &gt; 1</t>
  </si>
  <si>
    <t>Binga 1:8 &gt; 1</t>
  </si>
  <si>
    <t>Binga 1:11 &gt; 1</t>
  </si>
  <si>
    <t>Binga 23:1 &gt; 1</t>
  </si>
  <si>
    <t>Björkenäs 1:36 &gt; 1</t>
  </si>
  <si>
    <t>Björkenäs 2:18 &gt; 1</t>
  </si>
  <si>
    <t>Björkenäs 12:6 &gt; 1-4, 6, 8-9</t>
  </si>
  <si>
    <t>Bredäng 3:3 &gt; 1-2, 6</t>
  </si>
  <si>
    <t>Brunåkramåla 1:2 &gt; 1</t>
  </si>
  <si>
    <t>Brunåkramåla 1:6 &gt; 1</t>
  </si>
  <si>
    <t>Brunåkramåla 1:7 &gt; 1-4</t>
  </si>
  <si>
    <t>Gisslevik 4:11 &gt; 1</t>
  </si>
  <si>
    <t>Gullholma 1:16 &gt; 1</t>
  </si>
  <si>
    <t>Gullholma 3:5 &gt; 1-2</t>
  </si>
  <si>
    <t>Gullholma 7:1 &gt; 1, 3</t>
  </si>
  <si>
    <t>Gullholma 7:2 &gt; 1</t>
  </si>
  <si>
    <t>Gullholma 8:1 &gt; 1</t>
  </si>
  <si>
    <t>Gullholma 10:1 &gt; 1-5</t>
  </si>
  <si>
    <t>Hallarum 1:10 &gt; 1</t>
  </si>
  <si>
    <t>Hallarum 2:9 &gt; 1</t>
  </si>
  <si>
    <t>Hallarum 4:18 &gt; 1</t>
  </si>
  <si>
    <t>Hallarum 6:5 &gt; 1</t>
  </si>
  <si>
    <t>Hallarum 6:6 &gt; 1</t>
  </si>
  <si>
    <t>Hallarum 7:11 &gt; 1</t>
  </si>
  <si>
    <t>Hallarum 7:13 &gt; 1</t>
  </si>
  <si>
    <t>Hallarum 12:1 &gt; 1</t>
  </si>
  <si>
    <t>Häljarum 1:22 &gt; 1</t>
  </si>
  <si>
    <t>Häljarum 1:24 &gt; 1-2</t>
  </si>
  <si>
    <t>Häljarum 3:6 &gt; 1</t>
  </si>
  <si>
    <t>Jämjö-Torp 1:37 &gt; 1</t>
  </si>
  <si>
    <t>Jämjö-Torp 1:63 &gt; 1</t>
  </si>
  <si>
    <t>Jämjö-Torp 1:64 &gt; 1</t>
  </si>
  <si>
    <t>Klakebäck 2:17 &gt; 1</t>
  </si>
  <si>
    <t>Klakebäck 2:21 &gt; 1-3</t>
  </si>
  <si>
    <t>Klakebäck 3:4 &gt; 1</t>
  </si>
  <si>
    <t>Konungshamn 3:1 &gt; 1-4</t>
  </si>
  <si>
    <t>Konungshamn 6:1 &gt; 1-2</t>
  </si>
  <si>
    <t>Konungshamn S:1 &gt; 1</t>
  </si>
  <si>
    <t>Långenabben 1:10 &gt; 1</t>
  </si>
  <si>
    <t>Långenabben 1:22 &gt; 1</t>
  </si>
  <si>
    <t>Långenabben 2:2 &gt; 1</t>
  </si>
  <si>
    <t>Lökaryd 1:7 &gt; 1</t>
  </si>
  <si>
    <t>Lökaryd 3:1 &gt; 1</t>
  </si>
  <si>
    <t>Lökaryd 3:2 &gt; 1</t>
  </si>
  <si>
    <t>Lökaryd 3:5 &gt; 1</t>
  </si>
  <si>
    <t>Lökaryd 3:7 &gt; 1</t>
  </si>
  <si>
    <t>Möckleryd 1:7 &gt; 1</t>
  </si>
  <si>
    <t>Möcklö 3:13 &gt; 1-3</t>
  </si>
  <si>
    <t>Möcklö 6:4 &gt; 1-2</t>
  </si>
  <si>
    <t>Möcklö 7:1 &gt; 1-2, 4</t>
  </si>
  <si>
    <t>Möcklö 8:7 &gt; 1</t>
  </si>
  <si>
    <t>Möcklö 8:9 &gt; 1</t>
  </si>
  <si>
    <t>Möcklö 8:19 &gt; 1</t>
  </si>
  <si>
    <t>Orranäs 6:1 &gt; 1</t>
  </si>
  <si>
    <t>Sibbaboda 1:2 &gt; 1</t>
  </si>
  <si>
    <t>Sibbaboda 1:4 &gt; 1-4</t>
  </si>
  <si>
    <t>Sibbaboda 1:7 &gt; 1</t>
  </si>
  <si>
    <t>Steneryd 1:6 &gt; 1</t>
  </si>
  <si>
    <t>Steneryd 5:6 &gt; 1</t>
  </si>
  <si>
    <t>Svanhalla 1:8 &gt; 1-3</t>
  </si>
  <si>
    <t>Svanhalla 1:9 &gt; 1</t>
  </si>
  <si>
    <t>Svanhalla 3:3 &gt; 3</t>
  </si>
  <si>
    <t>Svanhalla 3:14 &gt; 1</t>
  </si>
  <si>
    <t>Svanhalla 3:16 &gt; 1-3</t>
  </si>
  <si>
    <t>Svanhalla 3:21 &gt; 1</t>
  </si>
  <si>
    <t>Svanhalla 3:23 &gt; 1</t>
  </si>
  <si>
    <t>Svanhalla 3:27 &gt; 1</t>
  </si>
  <si>
    <t>Svanhalla 3:35 &gt; 1</t>
  </si>
  <si>
    <t>Svanhalla 3:42 &gt; 1</t>
  </si>
  <si>
    <t>Svanhalla 5:20 &gt; 1</t>
  </si>
  <si>
    <t>Svanhalla 7:9 &gt; 1</t>
  </si>
  <si>
    <t>Svanhalla 7:14 &gt; 1</t>
  </si>
  <si>
    <t>Svanhalla 7:16 &gt; 1</t>
  </si>
  <si>
    <t>Svanhalla 7:20 &gt; 1</t>
  </si>
  <si>
    <t>Svanhalla 9:6 &gt; 1-3</t>
  </si>
  <si>
    <t>Svanhalla 9:8 &gt; 1-2</t>
  </si>
  <si>
    <t>Svanhalla 9:10 &gt; 1</t>
  </si>
  <si>
    <t>Svanhalla 9:11 &gt; 1</t>
  </si>
  <si>
    <t>Svanhalla 9:13 &gt; 1</t>
  </si>
  <si>
    <t>Svanhalla 9:15 &gt; 1-2</t>
  </si>
  <si>
    <t>Svanhalla 9:16 &gt; 1</t>
  </si>
  <si>
    <t>Svanhalla 9:17 &gt; 1</t>
  </si>
  <si>
    <t>Svanhalla 9:19 &gt; 1</t>
  </si>
  <si>
    <t>Svanhalla 12:11 &gt; 1-2</t>
  </si>
  <si>
    <t>Svanhalla 12:17 &gt; 1</t>
  </si>
  <si>
    <t>Svanhalla 16:1 &gt; 1</t>
  </si>
  <si>
    <t>Svanhalla 20:1 &gt; 1-2</t>
  </si>
  <si>
    <t>Svanhalla 21:1 &gt; 1</t>
  </si>
  <si>
    <t>Svanhalla 24:1 &gt; 1</t>
  </si>
  <si>
    <t>Svanhalla 25:1 &gt; 1</t>
  </si>
  <si>
    <t>Svanhalla 25:2 &gt; 1</t>
  </si>
  <si>
    <t>Säby 8:3 &gt; 1-2</t>
  </si>
  <si>
    <t>Säby 25:2 &gt; 1</t>
  </si>
  <si>
    <t>Torhamn 1:3 &gt; 1</t>
  </si>
  <si>
    <t>Torhamn 1:27 &gt; 1</t>
  </si>
  <si>
    <t>Torhamn 3:4 &gt; 1</t>
  </si>
  <si>
    <t>Torhamn 5:9 &gt; 1</t>
  </si>
  <si>
    <t>Torhamn 9:65 &gt; 1</t>
  </si>
  <si>
    <t>Truseryd 1:8 &gt; 1</t>
  </si>
  <si>
    <t>Truseryd 1:10 &gt; 1</t>
  </si>
  <si>
    <t>Truseryd 1:11 &gt; 1</t>
  </si>
  <si>
    <t>Truseryd 1:12 &gt; 1</t>
  </si>
  <si>
    <t>Truseryd 1:13 &gt; 1</t>
  </si>
  <si>
    <t>Truseryd 1:14 &gt; 1</t>
  </si>
  <si>
    <t>Truseryd 1:19 &gt; 1</t>
  </si>
  <si>
    <t>Truseryd 1:26 &gt; 1</t>
  </si>
  <si>
    <t>Jämjömarken har del 5-6</t>
  </si>
  <si>
    <t>(Eneskär Tomtö) Varö 1:6</t>
  </si>
  <si>
    <t>(Eneskär )Varö (Tomtö) 1:2</t>
  </si>
  <si>
    <t>(Eneskär) Varö (Tomtö) 1:3</t>
  </si>
  <si>
    <t>(Eneskär) Varö (Tomtö) 1:4</t>
  </si>
  <si>
    <t xml:space="preserve">Korga-Johan har 193 ha av avd 2  och LST listan 472 - 193= 278 </t>
  </si>
  <si>
    <t xml:space="preserve"> Viö&amp;Gagnekulla övrigt</t>
  </si>
  <si>
    <t>Korga-Johans 54 ha</t>
  </si>
  <si>
    <t>Tidigare 2ha, 3 ha i Lst listan</t>
  </si>
  <si>
    <t>Tidigare 59ha nu 57ha (56,86) i Lst listan</t>
  </si>
  <si>
    <t>Tidigare 65ha nu  66ha (65,83) i Lst listan</t>
  </si>
  <si>
    <t>Tidigare 58ha nu 52 (51,87) i Lst listan</t>
  </si>
  <si>
    <t>Husgöl 1:60 del 1-2, (4?) 6</t>
  </si>
  <si>
    <t>Tidigare 198ha nu 206ha i Lst listan . Avd 2, 4, 6-7 ej i Lst listan</t>
  </si>
  <si>
    <t>Tidigare 35 nu 34,48ha</t>
  </si>
  <si>
    <t>Tidigare 0 , nu 1ha (0,59) i Lst listan</t>
  </si>
  <si>
    <t>Söremåla 2:9 del 1-2</t>
  </si>
  <si>
    <t>Öljersjö 5:14</t>
  </si>
  <si>
    <t xml:space="preserve">avd 2 saknas i Lst listan, påverkar inte arealen Lantmäteriförrättning pågår </t>
  </si>
  <si>
    <t xml:space="preserve">del 2 samfällighet Saknas i LST listan Lantmäteriförrättning pågår </t>
  </si>
  <si>
    <t xml:space="preserve">del 5 saknas i Lst listan ca 50 kvm Lantmäteriförrättning pågår </t>
  </si>
  <si>
    <t xml:space="preserve">tidigare 149, 146, 48 i LST listan Lantmäteriförrättning pågår </t>
  </si>
  <si>
    <t xml:space="preserve">Skäggeryd 13. </t>
  </si>
  <si>
    <t>Söremåla 44ha</t>
  </si>
  <si>
    <t>(Finns inte i Lst lista ok)</t>
  </si>
  <si>
    <t>Samfällighet med Vallby 2:5? Ej i Lst listan men ok via mail från Lst.  (den är inregistrerad i FlyKät) slås ev ihop med Ramdala Häjetorp</t>
  </si>
  <si>
    <t>Tidigare 224, 223 i Lst lista</t>
  </si>
  <si>
    <t>Finns inte! 10ha??</t>
  </si>
  <si>
    <t xml:space="preserve">Olsäng del 3,5 7-8  </t>
  </si>
  <si>
    <t>Björkelycke 4:1</t>
  </si>
  <si>
    <t>Signemåla 3:1</t>
  </si>
  <si>
    <t>Söremåla 2:9 del 3, 5-8</t>
  </si>
  <si>
    <t xml:space="preserve"> tillägg Söremåla 2:9 &gt; 4  9,68ha</t>
  </si>
  <si>
    <t>Andelsfastighet , ospecad i lst listan troligen 80,79</t>
  </si>
  <si>
    <t>Ramdala 10:1 del 1-3</t>
  </si>
  <si>
    <t>Ramdala 32:1 del 1-4</t>
  </si>
  <si>
    <t>Svanhalla 2ha?</t>
  </si>
  <si>
    <t>Färskesjön? 14ha?</t>
  </si>
  <si>
    <t>Kristianopels- Bredavik 1:25 del 1-5</t>
  </si>
  <si>
    <t>Kristianopels- Bredavik 1:5 del 1-3</t>
  </si>
  <si>
    <t>Orranäs 4:24</t>
  </si>
  <si>
    <t>Orranäs 4:25</t>
  </si>
  <si>
    <t>Godkänd Lst 230317, del inkluderat i Danskefly 2:2</t>
  </si>
  <si>
    <t>Berntorp 1:1 del 1-2</t>
  </si>
  <si>
    <t>Bergtorp 1:35 del 1-4</t>
  </si>
  <si>
    <t>Rödeby-Björsmåla 1:6 del 1-3</t>
  </si>
  <si>
    <t>Långemåla 1:34 del 1-2</t>
  </si>
  <si>
    <t xml:space="preserve">samfällighet, Steneryd 3:3&gt;1 o 3 </t>
  </si>
  <si>
    <t xml:space="preserve">Tidigare 39, -38,3 i Lst listan. </t>
  </si>
  <si>
    <t>tidigare 3ha, tidigare Strömsberg 1:4  3</t>
  </si>
  <si>
    <t>Tidigare 98, 96,42 i Lst  lista</t>
  </si>
  <si>
    <t>Svanhalla 1-3,5-7, jämjömarken del 4</t>
  </si>
  <si>
    <t xml:space="preserve">Kråkerum 6:35 </t>
  </si>
  <si>
    <t xml:space="preserve">Abrahamsäng del 1 </t>
  </si>
  <si>
    <t xml:space="preserve">Söremåla del 1-2, </t>
  </si>
  <si>
    <t>tidigare 57ha.</t>
  </si>
  <si>
    <t xml:space="preserve">Tidigare 9,  6,79ha i Lst listan. </t>
  </si>
  <si>
    <t>Ebbenäs 4:2 del 1-2</t>
  </si>
  <si>
    <t>Skäggeryd del 2</t>
  </si>
  <si>
    <t xml:space="preserve">Tidigare 30ha, nu 28 i Lst listan.  </t>
  </si>
  <si>
    <t xml:space="preserve">Tidigare 61ha, 62 i Lst listan </t>
  </si>
  <si>
    <r>
      <rPr>
        <sz val="14"/>
        <color rgb="FF000000"/>
        <rFont val="Calibri"/>
        <family val="2"/>
      </rPr>
      <t>Tidigare 110ha nu</t>
    </r>
    <r>
      <rPr>
        <sz val="14"/>
        <color indexed="8"/>
        <rFont val="Calibri"/>
        <family val="2"/>
      </rPr>
      <t xml:space="preserve"> 104.  </t>
    </r>
  </si>
  <si>
    <t>avd 1-2  tidigare 34, 26,63ha i Lst listan ny mark 4:25 …</t>
  </si>
  <si>
    <t>2,38ha i Lst listan</t>
  </si>
  <si>
    <t>2,25ha i Lst listan</t>
  </si>
  <si>
    <t>45,1ha i Lst listan</t>
  </si>
  <si>
    <t xml:space="preserve"> ?</t>
  </si>
  <si>
    <t>Jämjömarken del av del 2</t>
  </si>
  <si>
    <t>finns endast avd 1 (tidigare 50ha)</t>
  </si>
  <si>
    <t>Säldemåla 1:6 del 2,3 (4?)</t>
  </si>
  <si>
    <t xml:space="preserve">Kopparemåla 1:28 </t>
  </si>
  <si>
    <t>Lösens Rävsmåla 1:19</t>
  </si>
  <si>
    <t>Stålemara 1:8</t>
  </si>
  <si>
    <t>Stålemara 1:9</t>
  </si>
  <si>
    <t>Steneryd 1:2</t>
  </si>
  <si>
    <t>Binga 9:24</t>
  </si>
  <si>
    <t>Binga 9:22</t>
  </si>
  <si>
    <t>Rödeby-Björsmåla  1:4</t>
  </si>
  <si>
    <t>Flaken S</t>
  </si>
  <si>
    <t>Bottnansmåla 1:17 avd 1</t>
  </si>
  <si>
    <t>Bottnansmåla 1:3 avd 1</t>
  </si>
  <si>
    <t>Tvingelshed 1:29 avd 1</t>
  </si>
  <si>
    <t>Rödeby-Lillö  1:9 avd 1-2</t>
  </si>
  <si>
    <t>övrigt</t>
  </si>
  <si>
    <t>Dunkamåla 1:7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</si>
</sst>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57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</font>
    <font>
      <sz val="14"/>
      <color rgb="FF00B050"/>
      <name val="Calibri"/>
      <family val="2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/>
    <xf numFmtId="0" fontId="2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11" fillId="0" borderId="0" xfId="0" applyFont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2" fillId="9" borderId="0" xfId="0" applyFont="1" applyFill="1"/>
    <xf numFmtId="0" fontId="1" fillId="4" borderId="0" xfId="0" applyFont="1" applyFill="1"/>
    <xf numFmtId="0" fontId="1" fillId="9" borderId="0" xfId="0" applyFont="1" applyFill="1" applyAlignment="1">
      <alignment wrapText="1"/>
    </xf>
    <xf numFmtId="0" fontId="5" fillId="6" borderId="0" xfId="0" applyFont="1" applyFill="1"/>
    <xf numFmtId="0" fontId="1" fillId="10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5" fillId="9" borderId="0" xfId="0" applyFont="1" applyFill="1"/>
    <xf numFmtId="0" fontId="1" fillId="0" borderId="0" xfId="0" applyFont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43"/>
  <sheetViews>
    <sheetView tabSelected="1" topLeftCell="A456" zoomScale="90" zoomScaleNormal="90" zoomScaleSheetLayoutView="80" workbookViewId="0">
      <selection activeCell="H770" sqref="H770"/>
    </sheetView>
  </sheetViews>
  <sheetFormatPr defaultRowHeight="15" outlineLevelRow="1" x14ac:dyDescent="0.25"/>
  <cols>
    <col min="1" max="1" width="37.5703125" customWidth="1"/>
    <col min="2" max="2" width="46.85546875" customWidth="1"/>
    <col min="3" max="3" width="16.85546875" bestFit="1" customWidth="1"/>
    <col min="4" max="4" width="21.42578125" customWidth="1"/>
    <col min="5" max="5" width="63.42578125" customWidth="1"/>
    <col min="6" max="6" width="9.140625" style="9"/>
    <col min="7" max="7" width="17.28515625" style="9" customWidth="1"/>
    <col min="8" max="8" width="19.42578125" customWidth="1"/>
  </cols>
  <sheetData>
    <row r="1" spans="1:5" x14ac:dyDescent="0.25">
      <c r="A1" s="20" t="s">
        <v>1633</v>
      </c>
      <c r="B1" s="20" t="s">
        <v>1634</v>
      </c>
      <c r="C1" s="20" t="s">
        <v>1635</v>
      </c>
      <c r="D1" s="20" t="s">
        <v>1636</v>
      </c>
    </row>
    <row r="2" spans="1:5" ht="18.75" x14ac:dyDescent="0.3">
      <c r="A2" s="1" t="s">
        <v>137</v>
      </c>
      <c r="B2" s="1" t="s">
        <v>517</v>
      </c>
      <c r="C2" s="1">
        <v>20</v>
      </c>
      <c r="D2" s="16">
        <f>SUM(C2:C34)</f>
        <v>1067</v>
      </c>
    </row>
    <row r="3" spans="1:5" s="3" customFormat="1" ht="18.75" hidden="1" outlineLevel="1" x14ac:dyDescent="0.3">
      <c r="A3" s="1" t="s">
        <v>137</v>
      </c>
      <c r="B3" s="1" t="s">
        <v>138</v>
      </c>
      <c r="C3" s="1">
        <v>7</v>
      </c>
      <c r="D3" s="1"/>
      <c r="E3" s="1" t="s">
        <v>1641</v>
      </c>
    </row>
    <row r="4" spans="1:5" s="3" customFormat="1" ht="18.75" hidden="1" outlineLevel="1" x14ac:dyDescent="0.3">
      <c r="A4" s="1" t="s">
        <v>137</v>
      </c>
      <c r="B4" s="1" t="s">
        <v>994</v>
      </c>
      <c r="C4" s="1">
        <v>221</v>
      </c>
      <c r="D4" s="1"/>
      <c r="E4" s="1"/>
    </row>
    <row r="5" spans="1:5" s="3" customFormat="1" ht="18.75" hidden="1" outlineLevel="1" x14ac:dyDescent="0.3">
      <c r="A5" s="1" t="s">
        <v>137</v>
      </c>
      <c r="B5" s="1" t="s">
        <v>995</v>
      </c>
      <c r="C5" s="1">
        <v>73</v>
      </c>
      <c r="D5" s="1"/>
      <c r="E5" s="1"/>
    </row>
    <row r="6" spans="1:5" s="3" customFormat="1" ht="18.75" hidden="1" outlineLevel="1" x14ac:dyDescent="0.3">
      <c r="A6" s="1" t="s">
        <v>137</v>
      </c>
      <c r="B6" s="1" t="s">
        <v>993</v>
      </c>
      <c r="C6" s="1">
        <v>8</v>
      </c>
      <c r="D6" s="1"/>
      <c r="E6" s="1"/>
    </row>
    <row r="7" spans="1:5" s="3" customFormat="1" ht="18.75" hidden="1" outlineLevel="1" x14ac:dyDescent="0.3">
      <c r="A7" s="1" t="s">
        <v>137</v>
      </c>
      <c r="B7" s="1" t="s">
        <v>1638</v>
      </c>
      <c r="C7" s="1">
        <v>5</v>
      </c>
      <c r="D7" s="1"/>
      <c r="E7" s="1"/>
    </row>
    <row r="8" spans="1:5" s="3" customFormat="1" ht="18.75" hidden="1" outlineLevel="1" x14ac:dyDescent="0.3">
      <c r="A8" s="1" t="s">
        <v>137</v>
      </c>
      <c r="B8" s="1" t="s">
        <v>997</v>
      </c>
      <c r="C8" s="1">
        <v>48</v>
      </c>
      <c r="D8" s="1"/>
      <c r="E8" s="1"/>
    </row>
    <row r="9" spans="1:5" s="3" customFormat="1" ht="18.75" hidden="1" outlineLevel="1" x14ac:dyDescent="0.3">
      <c r="A9" s="1" t="s">
        <v>137</v>
      </c>
      <c r="B9" s="1" t="s">
        <v>998</v>
      </c>
      <c r="C9" s="1">
        <v>44</v>
      </c>
      <c r="D9" s="1"/>
      <c r="E9" s="1"/>
    </row>
    <row r="10" spans="1:5" s="3" customFormat="1" ht="18.75" hidden="1" outlineLevel="1" x14ac:dyDescent="0.3">
      <c r="A10" s="1" t="s">
        <v>137</v>
      </c>
      <c r="B10" s="1" t="s">
        <v>999</v>
      </c>
      <c r="C10" s="1">
        <v>30</v>
      </c>
      <c r="D10" s="1"/>
      <c r="E10" s="1"/>
    </row>
    <row r="11" spans="1:5" s="3" customFormat="1" ht="18.75" hidden="1" outlineLevel="1" x14ac:dyDescent="0.3">
      <c r="A11" s="1" t="s">
        <v>137</v>
      </c>
      <c r="B11" s="1" t="s">
        <v>1000</v>
      </c>
      <c r="C11" s="1">
        <v>0</v>
      </c>
      <c r="D11" s="1"/>
      <c r="E11" s="1"/>
    </row>
    <row r="12" spans="1:5" s="3" customFormat="1" ht="18.75" hidden="1" outlineLevel="1" x14ac:dyDescent="0.3">
      <c r="A12" s="1" t="s">
        <v>137</v>
      </c>
      <c r="B12" s="1" t="s">
        <v>1001</v>
      </c>
      <c r="C12" s="1">
        <v>0</v>
      </c>
      <c r="D12" s="1"/>
      <c r="E12" s="1"/>
    </row>
    <row r="13" spans="1:5" s="3" customFormat="1" ht="18.75" hidden="1" outlineLevel="1" x14ac:dyDescent="0.3">
      <c r="A13" s="1" t="s">
        <v>137</v>
      </c>
      <c r="B13" s="1" t="s">
        <v>996</v>
      </c>
      <c r="C13" s="1">
        <v>72</v>
      </c>
      <c r="D13" s="1"/>
      <c r="E13" s="1"/>
    </row>
    <row r="14" spans="1:5" s="3" customFormat="1" ht="18.75" hidden="1" outlineLevel="1" x14ac:dyDescent="0.3">
      <c r="A14" s="1" t="s">
        <v>137</v>
      </c>
      <c r="B14" s="1" t="s">
        <v>139</v>
      </c>
      <c r="C14" s="1">
        <v>7</v>
      </c>
      <c r="D14" s="1"/>
      <c r="E14" s="1" t="s">
        <v>1012</v>
      </c>
    </row>
    <row r="15" spans="1:5" s="3" customFormat="1" ht="18.75" hidden="1" outlineLevel="1" x14ac:dyDescent="0.3">
      <c r="A15" s="1" t="s">
        <v>137</v>
      </c>
      <c r="B15" s="1" t="s">
        <v>140</v>
      </c>
      <c r="C15" s="1">
        <v>22</v>
      </c>
      <c r="D15" s="1"/>
      <c r="E15" s="1"/>
    </row>
    <row r="16" spans="1:5" s="3" customFormat="1" ht="18.75" hidden="1" outlineLevel="1" x14ac:dyDescent="0.3">
      <c r="A16" s="1" t="s">
        <v>137</v>
      </c>
      <c r="B16" s="1" t="s">
        <v>141</v>
      </c>
      <c r="C16" s="1">
        <v>13</v>
      </c>
      <c r="D16" s="1"/>
      <c r="E16" s="1"/>
    </row>
    <row r="17" spans="1:7" s="3" customFormat="1" ht="18.75" hidden="1" outlineLevel="1" x14ac:dyDescent="0.3">
      <c r="A17" s="1" t="s">
        <v>137</v>
      </c>
      <c r="B17" s="1" t="s">
        <v>1476</v>
      </c>
      <c r="C17" s="1">
        <v>43</v>
      </c>
      <c r="D17" s="1"/>
      <c r="E17" s="1" t="s">
        <v>1574</v>
      </c>
    </row>
    <row r="18" spans="1:7" s="3" customFormat="1" ht="18.75" hidden="1" outlineLevel="1" x14ac:dyDescent="0.3">
      <c r="A18" s="1" t="s">
        <v>137</v>
      </c>
      <c r="B18" s="1" t="s">
        <v>1640</v>
      </c>
      <c r="C18" s="1">
        <v>127</v>
      </c>
      <c r="D18" s="1" t="s">
        <v>1642</v>
      </c>
      <c r="E18" s="1" t="s">
        <v>1884</v>
      </c>
    </row>
    <row r="19" spans="1:7" s="3" customFormat="1" ht="18.75" hidden="1" outlineLevel="1" x14ac:dyDescent="0.3">
      <c r="A19" s="1" t="s">
        <v>137</v>
      </c>
      <c r="B19" s="1" t="s">
        <v>990</v>
      </c>
      <c r="C19" s="1">
        <v>1</v>
      </c>
      <c r="D19" s="1"/>
      <c r="E19" s="1"/>
    </row>
    <row r="20" spans="1:7" s="7" customFormat="1" ht="18.75" hidden="1" outlineLevel="1" x14ac:dyDescent="0.3">
      <c r="A20" s="1" t="s">
        <v>137</v>
      </c>
      <c r="B20" s="1" t="s">
        <v>1436</v>
      </c>
      <c r="C20" s="1">
        <v>2</v>
      </c>
      <c r="D20" s="1"/>
      <c r="E20" s="1"/>
      <c r="F20" s="3"/>
      <c r="G20" s="3"/>
    </row>
    <row r="21" spans="1:7" s="3" customFormat="1" ht="18.75" hidden="1" outlineLevel="1" x14ac:dyDescent="0.3">
      <c r="A21" s="1" t="s">
        <v>137</v>
      </c>
      <c r="B21" s="1" t="s">
        <v>142</v>
      </c>
      <c r="C21" s="1">
        <v>3</v>
      </c>
      <c r="D21" s="1"/>
      <c r="E21" s="1"/>
    </row>
    <row r="22" spans="1:7" s="3" customFormat="1" ht="18.75" hidden="1" outlineLevel="1" x14ac:dyDescent="0.3">
      <c r="A22" s="1" t="s">
        <v>137</v>
      </c>
      <c r="B22" s="1" t="s">
        <v>143</v>
      </c>
      <c r="C22" s="1">
        <v>2</v>
      </c>
      <c r="D22" s="1"/>
      <c r="E22" s="1"/>
    </row>
    <row r="23" spans="1:7" s="3" customFormat="1" ht="18.75" hidden="1" outlineLevel="1" x14ac:dyDescent="0.3">
      <c r="A23" s="1" t="s">
        <v>137</v>
      </c>
      <c r="B23" s="1" t="s">
        <v>1002</v>
      </c>
      <c r="C23" s="1">
        <v>30</v>
      </c>
      <c r="D23" s="1"/>
      <c r="E23" s="1"/>
    </row>
    <row r="24" spans="1:7" s="3" customFormat="1" ht="18.75" hidden="1" outlineLevel="1" x14ac:dyDescent="0.3">
      <c r="A24" s="1" t="s">
        <v>137</v>
      </c>
      <c r="B24" s="1" t="s">
        <v>144</v>
      </c>
      <c r="C24" s="1">
        <v>0</v>
      </c>
      <c r="D24" s="1"/>
      <c r="E24" s="1" t="s">
        <v>1908</v>
      </c>
    </row>
    <row r="25" spans="1:7" s="3" customFormat="1" ht="18.75" hidden="1" outlineLevel="1" x14ac:dyDescent="0.3">
      <c r="A25" s="1" t="s">
        <v>137</v>
      </c>
      <c r="B25" s="1" t="s">
        <v>145</v>
      </c>
      <c r="C25" s="1">
        <v>1</v>
      </c>
      <c r="D25" s="1"/>
      <c r="E25" s="1"/>
    </row>
    <row r="26" spans="1:7" s="3" customFormat="1" ht="18.75" hidden="1" outlineLevel="1" x14ac:dyDescent="0.3">
      <c r="A26" s="1" t="s">
        <v>137</v>
      </c>
      <c r="B26" s="1" t="s">
        <v>146</v>
      </c>
      <c r="C26" s="1">
        <v>4</v>
      </c>
      <c r="D26" s="1"/>
      <c r="E26" s="1"/>
    </row>
    <row r="27" spans="1:7" s="7" customFormat="1" ht="18.75" hidden="1" outlineLevel="1" x14ac:dyDescent="0.3">
      <c r="A27" s="1" t="s">
        <v>137</v>
      </c>
      <c r="B27" s="1" t="s">
        <v>147</v>
      </c>
      <c r="C27" s="21">
        <v>51</v>
      </c>
      <c r="D27" s="1"/>
      <c r="E27" s="1" t="s">
        <v>1909</v>
      </c>
      <c r="F27" s="3"/>
      <c r="G27" s="3"/>
    </row>
    <row r="28" spans="1:7" s="3" customFormat="1" ht="18.75" hidden="1" outlineLevel="1" x14ac:dyDescent="0.3">
      <c r="A28" s="1" t="s">
        <v>137</v>
      </c>
      <c r="B28" s="1" t="s">
        <v>1003</v>
      </c>
      <c r="C28" s="1">
        <v>10</v>
      </c>
      <c r="D28" s="1"/>
      <c r="E28" s="1"/>
    </row>
    <row r="29" spans="1:7" s="3" customFormat="1" ht="18.75" hidden="1" outlineLevel="1" x14ac:dyDescent="0.3">
      <c r="A29" s="1" t="s">
        <v>137</v>
      </c>
      <c r="B29" s="1" t="s">
        <v>992</v>
      </c>
      <c r="C29" s="1">
        <v>191</v>
      </c>
      <c r="D29" s="1"/>
      <c r="E29" s="1"/>
    </row>
    <row r="30" spans="1:7" s="3" customFormat="1" ht="18.75" hidden="1" outlineLevel="1" x14ac:dyDescent="0.3">
      <c r="A30" s="1" t="s">
        <v>137</v>
      </c>
      <c r="B30" s="1" t="s">
        <v>991</v>
      </c>
      <c r="C30" s="1">
        <v>14</v>
      </c>
      <c r="D30" s="1"/>
      <c r="E30" s="1"/>
    </row>
    <row r="31" spans="1:7" s="3" customFormat="1" ht="18.75" hidden="1" outlineLevel="1" x14ac:dyDescent="0.3">
      <c r="A31" s="1" t="s">
        <v>137</v>
      </c>
      <c r="B31" s="1" t="s">
        <v>149</v>
      </c>
      <c r="C31" s="1">
        <v>3</v>
      </c>
      <c r="D31" s="1"/>
      <c r="E31" s="1" t="s">
        <v>572</v>
      </c>
    </row>
    <row r="32" spans="1:7" s="3" customFormat="1" ht="18.75" hidden="1" outlineLevel="1" x14ac:dyDescent="0.3">
      <c r="A32" s="1" t="s">
        <v>137</v>
      </c>
      <c r="B32" s="1" t="s">
        <v>150</v>
      </c>
      <c r="C32" s="1">
        <v>10</v>
      </c>
      <c r="D32" s="1" t="s">
        <v>572</v>
      </c>
      <c r="E32" s="1" t="s">
        <v>572</v>
      </c>
    </row>
    <row r="33" spans="1:7" s="3" customFormat="1" ht="18.75" hidden="1" outlineLevel="1" x14ac:dyDescent="0.3">
      <c r="A33" s="1" t="s">
        <v>137</v>
      </c>
      <c r="B33" s="1" t="s">
        <v>1901</v>
      </c>
      <c r="C33" s="1">
        <v>5</v>
      </c>
      <c r="D33" s="1"/>
      <c r="E33" s="1" t="s">
        <v>572</v>
      </c>
    </row>
    <row r="34" spans="1:7" s="3" customFormat="1" ht="18.75" hidden="1" outlineLevel="1" x14ac:dyDescent="0.3">
      <c r="A34" s="3" t="s">
        <v>137</v>
      </c>
      <c r="B34" s="3" t="s">
        <v>1530</v>
      </c>
      <c r="C34" s="3">
        <v>0</v>
      </c>
      <c r="D34" s="3" t="s">
        <v>572</v>
      </c>
      <c r="E34" s="1" t="s">
        <v>572</v>
      </c>
    </row>
    <row r="35" spans="1:7" s="1" customFormat="1" ht="18.75" collapsed="1" x14ac:dyDescent="0.3">
      <c r="A35" s="25"/>
      <c r="B35" s="25"/>
      <c r="C35" s="25"/>
      <c r="D35" s="25"/>
      <c r="E35" s="25"/>
      <c r="F35" s="3"/>
      <c r="G35" s="3"/>
    </row>
    <row r="36" spans="1:7" s="1" customFormat="1" ht="18.75" x14ac:dyDescent="0.3">
      <c r="A36" s="1" t="s">
        <v>169</v>
      </c>
      <c r="B36" s="1" t="s">
        <v>170</v>
      </c>
      <c r="C36" s="3">
        <v>420</v>
      </c>
      <c r="D36" s="1">
        <f>SUM(C36:C42)</f>
        <v>541</v>
      </c>
      <c r="F36" s="3"/>
      <c r="G36" s="3"/>
    </row>
    <row r="37" spans="1:7" s="1" customFormat="1" ht="18.75" hidden="1" outlineLevel="1" x14ac:dyDescent="0.3">
      <c r="A37" s="1" t="s">
        <v>169</v>
      </c>
      <c r="B37" s="1" t="s">
        <v>1459</v>
      </c>
      <c r="C37" s="3">
        <v>51</v>
      </c>
      <c r="F37" s="3"/>
      <c r="G37" s="3"/>
    </row>
    <row r="38" spans="1:7" s="1" customFormat="1" ht="18.75" hidden="1" outlineLevel="1" x14ac:dyDescent="0.3">
      <c r="A38" s="1" t="s">
        <v>169</v>
      </c>
      <c r="B38" s="1" t="s">
        <v>1004</v>
      </c>
      <c r="C38" s="3">
        <v>21</v>
      </c>
      <c r="F38" s="3"/>
      <c r="G38" s="3"/>
    </row>
    <row r="39" spans="1:7" s="1" customFormat="1" ht="18.75" hidden="1" outlineLevel="1" x14ac:dyDescent="0.3">
      <c r="A39" s="1" t="s">
        <v>169</v>
      </c>
      <c r="B39" s="1" t="s">
        <v>1005</v>
      </c>
      <c r="C39" s="3">
        <v>42</v>
      </c>
      <c r="F39" s="3"/>
      <c r="G39" s="3"/>
    </row>
    <row r="40" spans="1:7" s="1" customFormat="1" ht="18.75" hidden="1" outlineLevel="1" x14ac:dyDescent="0.3">
      <c r="A40" s="1" t="s">
        <v>169</v>
      </c>
      <c r="B40" s="1" t="s">
        <v>125</v>
      </c>
      <c r="C40" s="3">
        <v>1</v>
      </c>
      <c r="F40" s="3"/>
      <c r="G40" s="3"/>
    </row>
    <row r="41" spans="1:7" s="1" customFormat="1" ht="18.75" hidden="1" outlineLevel="1" x14ac:dyDescent="0.3">
      <c r="A41" s="1" t="s">
        <v>169</v>
      </c>
      <c r="B41" s="1" t="s">
        <v>514</v>
      </c>
      <c r="C41" s="3">
        <v>6</v>
      </c>
      <c r="F41" s="3"/>
      <c r="G41" s="3"/>
    </row>
    <row r="42" spans="1:7" s="1" customFormat="1" ht="18.75" hidden="1" outlineLevel="1" x14ac:dyDescent="0.3">
      <c r="A42" s="1" t="s">
        <v>169</v>
      </c>
      <c r="B42" s="1" t="s">
        <v>124</v>
      </c>
      <c r="C42" s="3">
        <v>0</v>
      </c>
      <c r="F42" s="3"/>
      <c r="G42" s="3"/>
    </row>
    <row r="43" spans="1:7" s="1" customFormat="1" ht="18.75" collapsed="1" x14ac:dyDescent="0.3">
      <c r="A43" s="25"/>
      <c r="B43" s="25"/>
      <c r="C43" s="25"/>
      <c r="D43" s="25"/>
      <c r="E43" s="25"/>
      <c r="F43" s="3"/>
      <c r="G43" s="3"/>
    </row>
    <row r="44" spans="1:7" s="1" customFormat="1" ht="18.75" x14ac:dyDescent="0.3">
      <c r="A44" s="1" t="s">
        <v>171</v>
      </c>
      <c r="B44" s="1" t="s">
        <v>1006</v>
      </c>
      <c r="C44" s="3">
        <v>1</v>
      </c>
      <c r="D44" s="1">
        <f>SUM(C44:C64)</f>
        <v>556</v>
      </c>
      <c r="F44" s="3"/>
      <c r="G44" s="3"/>
    </row>
    <row r="45" spans="1:7" s="1" customFormat="1" ht="18.75" hidden="1" outlineLevel="1" x14ac:dyDescent="0.3">
      <c r="A45" s="1" t="s">
        <v>171</v>
      </c>
      <c r="B45" s="1" t="s">
        <v>175</v>
      </c>
      <c r="C45" s="3">
        <v>1</v>
      </c>
      <c r="F45" s="3"/>
      <c r="G45" s="3"/>
    </row>
    <row r="46" spans="1:7" s="1" customFormat="1" ht="18.75" hidden="1" outlineLevel="1" x14ac:dyDescent="0.3">
      <c r="A46" s="1" t="s">
        <v>171</v>
      </c>
      <c r="B46" s="1" t="s">
        <v>176</v>
      </c>
      <c r="C46" s="3">
        <v>3</v>
      </c>
      <c r="F46" s="3"/>
      <c r="G46" s="3"/>
    </row>
    <row r="47" spans="1:7" s="1" customFormat="1" ht="18.75" hidden="1" outlineLevel="1" x14ac:dyDescent="0.3">
      <c r="A47" s="1" t="s">
        <v>171</v>
      </c>
      <c r="B47" s="1" t="s">
        <v>178</v>
      </c>
      <c r="C47" s="3">
        <v>11</v>
      </c>
      <c r="F47" s="3"/>
      <c r="G47" s="3"/>
    </row>
    <row r="48" spans="1:7" s="1" customFormat="1" ht="18.75" hidden="1" outlineLevel="1" x14ac:dyDescent="0.3">
      <c r="A48" s="1" t="s">
        <v>171</v>
      </c>
      <c r="B48" s="1" t="s">
        <v>179</v>
      </c>
      <c r="C48" s="3">
        <v>2</v>
      </c>
      <c r="F48" s="3"/>
      <c r="G48" s="3"/>
    </row>
    <row r="49" spans="1:7" s="1" customFormat="1" ht="18.75" hidden="1" outlineLevel="1" x14ac:dyDescent="0.3">
      <c r="A49" s="1" t="s">
        <v>171</v>
      </c>
      <c r="B49" s="1" t="s">
        <v>177</v>
      </c>
      <c r="C49" s="3">
        <v>10</v>
      </c>
      <c r="F49" s="3"/>
      <c r="G49" s="3"/>
    </row>
    <row r="50" spans="1:7" s="3" customFormat="1" ht="18.75" hidden="1" outlineLevel="1" x14ac:dyDescent="0.3">
      <c r="A50" s="3" t="s">
        <v>171</v>
      </c>
      <c r="B50" s="3" t="s">
        <v>1007</v>
      </c>
      <c r="C50" s="3">
        <v>27</v>
      </c>
    </row>
    <row r="51" spans="1:7" s="1" customFormat="1" ht="18.75" hidden="1" outlineLevel="1" x14ac:dyDescent="0.3">
      <c r="A51" s="1" t="s">
        <v>171</v>
      </c>
      <c r="B51" s="1" t="s">
        <v>180</v>
      </c>
      <c r="C51" s="3">
        <v>5</v>
      </c>
      <c r="F51" s="3"/>
      <c r="G51" s="3"/>
    </row>
    <row r="52" spans="1:7" s="1" customFormat="1" ht="18.75" hidden="1" outlineLevel="1" x14ac:dyDescent="0.3">
      <c r="A52" s="1" t="s">
        <v>171</v>
      </c>
      <c r="B52" s="1" t="s">
        <v>181</v>
      </c>
      <c r="C52" s="3">
        <v>105</v>
      </c>
      <c r="F52" s="3"/>
      <c r="G52" s="3"/>
    </row>
    <row r="53" spans="1:7" s="1" customFormat="1" ht="18.75" hidden="1" outlineLevel="1" x14ac:dyDescent="0.3">
      <c r="A53" s="1" t="s">
        <v>171</v>
      </c>
      <c r="B53" s="1" t="s">
        <v>182</v>
      </c>
      <c r="C53" s="3">
        <v>9</v>
      </c>
      <c r="F53" s="3"/>
      <c r="G53" s="3"/>
    </row>
    <row r="54" spans="1:7" s="1" customFormat="1" ht="18.75" hidden="1" outlineLevel="1" x14ac:dyDescent="0.3">
      <c r="A54" s="1" t="s">
        <v>171</v>
      </c>
      <c r="B54" s="1" t="s">
        <v>183</v>
      </c>
      <c r="C54" s="3">
        <v>5</v>
      </c>
      <c r="F54" s="3"/>
      <c r="G54" s="3"/>
    </row>
    <row r="55" spans="1:7" s="1" customFormat="1" ht="18.75" hidden="1" outlineLevel="1" x14ac:dyDescent="0.3">
      <c r="A55" s="1" t="s">
        <v>171</v>
      </c>
      <c r="B55" s="1" t="s">
        <v>209</v>
      </c>
      <c r="C55" s="3">
        <v>44</v>
      </c>
      <c r="F55" s="3"/>
      <c r="G55" s="3"/>
    </row>
    <row r="56" spans="1:7" s="1" customFormat="1" ht="18.75" hidden="1" outlineLevel="1" x14ac:dyDescent="0.3">
      <c r="A56" s="1" t="s">
        <v>171</v>
      </c>
      <c r="B56" s="1" t="s">
        <v>184</v>
      </c>
      <c r="C56" s="3">
        <v>19</v>
      </c>
      <c r="F56" s="3"/>
      <c r="G56" s="3"/>
    </row>
    <row r="57" spans="1:7" s="1" customFormat="1" ht="18.75" hidden="1" outlineLevel="1" x14ac:dyDescent="0.3">
      <c r="A57" s="1" t="s">
        <v>171</v>
      </c>
      <c r="B57" s="1" t="s">
        <v>185</v>
      </c>
      <c r="C57" s="3">
        <v>10</v>
      </c>
      <c r="F57" s="3"/>
      <c r="G57" s="3"/>
    </row>
    <row r="58" spans="1:7" s="1" customFormat="1" ht="18.75" hidden="1" outlineLevel="1" x14ac:dyDescent="0.3">
      <c r="A58" s="1" t="s">
        <v>171</v>
      </c>
      <c r="B58" s="1" t="s">
        <v>186</v>
      </c>
      <c r="C58" s="3">
        <v>17</v>
      </c>
      <c r="F58" s="3"/>
      <c r="G58" s="3"/>
    </row>
    <row r="59" spans="1:7" s="1" customFormat="1" ht="18.75" hidden="1" outlineLevel="1" x14ac:dyDescent="0.3">
      <c r="A59" s="1" t="s">
        <v>171</v>
      </c>
      <c r="B59" s="1" t="s">
        <v>187</v>
      </c>
      <c r="C59" s="3">
        <v>21</v>
      </c>
      <c r="F59" s="3"/>
      <c r="G59" s="3"/>
    </row>
    <row r="60" spans="1:7" s="1" customFormat="1" ht="18.75" hidden="1" outlineLevel="1" x14ac:dyDescent="0.3">
      <c r="A60" s="1" t="s">
        <v>171</v>
      </c>
      <c r="B60" s="1" t="s">
        <v>188</v>
      </c>
      <c r="C60" s="3">
        <v>80</v>
      </c>
      <c r="F60" s="3"/>
      <c r="G60" s="3"/>
    </row>
    <row r="61" spans="1:7" s="1" customFormat="1" ht="18.75" hidden="1" outlineLevel="1" x14ac:dyDescent="0.3">
      <c r="A61" s="1" t="s">
        <v>171</v>
      </c>
      <c r="B61" s="3" t="s">
        <v>1148</v>
      </c>
      <c r="C61" s="5">
        <v>19</v>
      </c>
      <c r="D61" s="5"/>
      <c r="E61" s="5"/>
      <c r="F61" s="3"/>
      <c r="G61" s="3"/>
    </row>
    <row r="62" spans="1:7" s="1" customFormat="1" ht="18.75" hidden="1" outlineLevel="1" x14ac:dyDescent="0.3">
      <c r="A62" s="1" t="s">
        <v>171</v>
      </c>
      <c r="B62" s="1" t="s">
        <v>189</v>
      </c>
      <c r="C62" s="1">
        <v>34</v>
      </c>
      <c r="F62" s="3"/>
      <c r="G62" s="3"/>
    </row>
    <row r="63" spans="1:7" s="1" customFormat="1" ht="18.75" hidden="1" outlineLevel="1" x14ac:dyDescent="0.3">
      <c r="A63" s="1" t="s">
        <v>171</v>
      </c>
      <c r="B63" s="1" t="s">
        <v>1008</v>
      </c>
      <c r="C63" s="1">
        <v>52</v>
      </c>
      <c r="F63" s="3"/>
      <c r="G63" s="3"/>
    </row>
    <row r="64" spans="1:7" s="1" customFormat="1" ht="18.75" hidden="1" outlineLevel="1" x14ac:dyDescent="0.3">
      <c r="A64" s="1" t="s">
        <v>171</v>
      </c>
      <c r="B64" s="1" t="s">
        <v>1009</v>
      </c>
      <c r="C64" s="1">
        <v>81</v>
      </c>
      <c r="E64" s="1" t="s">
        <v>1917</v>
      </c>
      <c r="F64" s="3"/>
      <c r="G64" s="3"/>
    </row>
    <row r="65" spans="1:7" s="1" customFormat="1" ht="18.75" collapsed="1" x14ac:dyDescent="0.3">
      <c r="A65" s="25"/>
      <c r="B65" s="25"/>
      <c r="C65" s="25"/>
      <c r="D65" s="25"/>
      <c r="E65" s="25"/>
      <c r="F65" s="3"/>
      <c r="G65" s="3"/>
    </row>
    <row r="66" spans="1:7" s="1" customFormat="1" ht="18.75" x14ac:dyDescent="0.3">
      <c r="A66" s="1" t="s">
        <v>526</v>
      </c>
      <c r="B66" s="3" t="s">
        <v>151</v>
      </c>
      <c r="C66" s="1">
        <v>1</v>
      </c>
      <c r="D66" s="1">
        <f>SUM(C66:C75)</f>
        <v>58</v>
      </c>
      <c r="F66" s="3"/>
      <c r="G66" s="3"/>
    </row>
    <row r="67" spans="1:7" s="1" customFormat="1" ht="18.75" hidden="1" outlineLevel="1" x14ac:dyDescent="0.3">
      <c r="A67" s="1" t="s">
        <v>526</v>
      </c>
      <c r="B67" s="3" t="s">
        <v>1013</v>
      </c>
      <c r="C67" s="1">
        <v>1</v>
      </c>
      <c r="F67" s="3"/>
      <c r="G67" s="3"/>
    </row>
    <row r="68" spans="1:7" s="1" customFormat="1" ht="18.75" hidden="1" outlineLevel="1" x14ac:dyDescent="0.3">
      <c r="A68" s="1" t="s">
        <v>526</v>
      </c>
      <c r="B68" s="3" t="s">
        <v>152</v>
      </c>
      <c r="C68" s="1">
        <v>2</v>
      </c>
      <c r="F68" s="3"/>
      <c r="G68" s="3"/>
    </row>
    <row r="69" spans="1:7" s="1" customFormat="1" ht="18.75" hidden="1" outlineLevel="1" x14ac:dyDescent="0.3">
      <c r="A69" s="1" t="s">
        <v>526</v>
      </c>
      <c r="B69" s="3" t="s">
        <v>1014</v>
      </c>
      <c r="C69" s="3">
        <v>33</v>
      </c>
      <c r="F69" s="3"/>
      <c r="G69" s="3"/>
    </row>
    <row r="70" spans="1:7" s="1" customFormat="1" ht="18.75" hidden="1" outlineLevel="1" x14ac:dyDescent="0.3">
      <c r="A70" s="1" t="s">
        <v>526</v>
      </c>
      <c r="B70" s="3" t="s">
        <v>157</v>
      </c>
      <c r="C70" s="1">
        <v>2</v>
      </c>
      <c r="F70" s="3"/>
      <c r="G70" s="3"/>
    </row>
    <row r="71" spans="1:7" s="1" customFormat="1" ht="18.75" hidden="1" outlineLevel="1" x14ac:dyDescent="0.3">
      <c r="A71" s="1" t="s">
        <v>526</v>
      </c>
      <c r="B71" s="3" t="s">
        <v>159</v>
      </c>
      <c r="C71" s="1">
        <v>2</v>
      </c>
      <c r="F71" s="3"/>
      <c r="G71" s="3"/>
    </row>
    <row r="72" spans="1:7" s="1" customFormat="1" ht="18.75" hidden="1" outlineLevel="1" x14ac:dyDescent="0.3">
      <c r="A72" s="1" t="s">
        <v>526</v>
      </c>
      <c r="B72" s="3" t="s">
        <v>160</v>
      </c>
      <c r="C72" s="1">
        <v>4</v>
      </c>
      <c r="F72" s="3"/>
      <c r="G72" s="3"/>
    </row>
    <row r="73" spans="1:7" s="1" customFormat="1" ht="18.75" hidden="1" outlineLevel="1" x14ac:dyDescent="0.3">
      <c r="A73" s="1" t="s">
        <v>526</v>
      </c>
      <c r="B73" s="3" t="s">
        <v>164</v>
      </c>
      <c r="C73" s="3">
        <v>2</v>
      </c>
      <c r="F73" s="3"/>
      <c r="G73" s="3"/>
    </row>
    <row r="74" spans="1:7" s="1" customFormat="1" ht="18.75" hidden="1" outlineLevel="1" x14ac:dyDescent="0.3">
      <c r="A74" s="1" t="s">
        <v>526</v>
      </c>
      <c r="B74" s="3" t="s">
        <v>165</v>
      </c>
      <c r="C74" s="1">
        <v>1</v>
      </c>
      <c r="F74" s="3"/>
      <c r="G74" s="3"/>
    </row>
    <row r="75" spans="1:7" s="1" customFormat="1" ht="18.75" hidden="1" outlineLevel="1" x14ac:dyDescent="0.3">
      <c r="A75" s="1" t="s">
        <v>526</v>
      </c>
      <c r="B75" s="3" t="s">
        <v>527</v>
      </c>
      <c r="C75" s="1">
        <v>10</v>
      </c>
      <c r="F75" s="3"/>
      <c r="G75" s="3"/>
    </row>
    <row r="76" spans="1:7" s="1" customFormat="1" ht="18.75" collapsed="1" x14ac:dyDescent="0.3">
      <c r="A76" s="25"/>
      <c r="B76" s="25"/>
      <c r="C76" s="25"/>
      <c r="D76" s="25"/>
      <c r="E76" s="25"/>
      <c r="F76" s="3"/>
      <c r="G76" s="3"/>
    </row>
    <row r="77" spans="1:7" s="1" customFormat="1" ht="18.75" x14ac:dyDescent="0.3">
      <c r="A77" s="1" t="s">
        <v>190</v>
      </c>
      <c r="B77" s="1" t="s">
        <v>1015</v>
      </c>
      <c r="C77" s="3">
        <v>54</v>
      </c>
      <c r="D77" s="1">
        <f>SUM(C77:C90)</f>
        <v>672</v>
      </c>
      <c r="F77" s="3"/>
      <c r="G77" s="3"/>
    </row>
    <row r="78" spans="1:7" s="1" customFormat="1" ht="18.75" hidden="1" outlineLevel="1" x14ac:dyDescent="0.3">
      <c r="A78" s="1" t="s">
        <v>190</v>
      </c>
      <c r="B78" s="1" t="s">
        <v>191</v>
      </c>
      <c r="C78" s="1">
        <v>67</v>
      </c>
      <c r="F78" s="3"/>
      <c r="G78" s="3"/>
    </row>
    <row r="79" spans="1:7" s="1" customFormat="1" ht="18.75" hidden="1" outlineLevel="1" x14ac:dyDescent="0.3">
      <c r="A79" s="1" t="s">
        <v>190</v>
      </c>
      <c r="B79" s="1" t="s">
        <v>192</v>
      </c>
      <c r="C79" s="1">
        <v>27</v>
      </c>
      <c r="F79" s="3"/>
      <c r="G79" s="3"/>
    </row>
    <row r="80" spans="1:7" s="1" customFormat="1" ht="18.75" hidden="1" outlineLevel="1" x14ac:dyDescent="0.3">
      <c r="A80" s="1" t="s">
        <v>190</v>
      </c>
      <c r="B80" s="1" t="s">
        <v>193</v>
      </c>
      <c r="C80" s="3">
        <v>85</v>
      </c>
      <c r="F80" s="3"/>
      <c r="G80" s="3"/>
    </row>
    <row r="81" spans="1:7" s="1" customFormat="1" ht="18.75" hidden="1" outlineLevel="1" x14ac:dyDescent="0.3">
      <c r="A81" s="1" t="s">
        <v>190</v>
      </c>
      <c r="B81" s="1" t="s">
        <v>194</v>
      </c>
      <c r="C81" s="3">
        <v>3</v>
      </c>
      <c r="F81" s="3"/>
      <c r="G81" s="3"/>
    </row>
    <row r="82" spans="1:7" s="1" customFormat="1" ht="18.75" hidden="1" outlineLevel="1" x14ac:dyDescent="0.3">
      <c r="A82" s="1" t="s">
        <v>190</v>
      </c>
      <c r="B82" s="1" t="s">
        <v>195</v>
      </c>
      <c r="C82" s="1">
        <v>1</v>
      </c>
      <c r="F82" s="3"/>
      <c r="G82" s="3"/>
    </row>
    <row r="83" spans="1:7" s="7" customFormat="1" ht="18.75" hidden="1" outlineLevel="1" x14ac:dyDescent="0.3">
      <c r="A83" s="3" t="s">
        <v>196</v>
      </c>
      <c r="B83" s="3" t="s">
        <v>1149</v>
      </c>
      <c r="C83" s="3">
        <v>149</v>
      </c>
      <c r="D83" s="3"/>
      <c r="E83" s="3"/>
      <c r="F83" s="3"/>
      <c r="G83" s="3"/>
    </row>
    <row r="84" spans="1:7" s="1" customFormat="1" ht="18.75" hidden="1" outlineLevel="1" x14ac:dyDescent="0.3">
      <c r="A84" s="1" t="s">
        <v>190</v>
      </c>
      <c r="B84" s="1" t="s">
        <v>1017</v>
      </c>
      <c r="C84" s="3">
        <v>120</v>
      </c>
      <c r="D84" s="1" t="s">
        <v>1643</v>
      </c>
      <c r="F84" s="3"/>
      <c r="G84" s="3"/>
    </row>
    <row r="85" spans="1:7" s="1" customFormat="1" ht="18.75" hidden="1" outlineLevel="1" x14ac:dyDescent="0.3">
      <c r="A85" s="1" t="s">
        <v>190</v>
      </c>
      <c r="B85" s="1" t="s">
        <v>1016</v>
      </c>
      <c r="C85" s="3">
        <v>23</v>
      </c>
      <c r="F85" s="3"/>
      <c r="G85" s="3"/>
    </row>
    <row r="86" spans="1:7" s="1" customFormat="1" ht="18.75" hidden="1" outlineLevel="1" x14ac:dyDescent="0.3">
      <c r="A86" s="1" t="s">
        <v>190</v>
      </c>
      <c r="B86" s="1" t="s">
        <v>197</v>
      </c>
      <c r="C86" s="1">
        <v>1</v>
      </c>
      <c r="F86" s="3"/>
      <c r="G86" s="3"/>
    </row>
    <row r="87" spans="1:7" s="1" customFormat="1" ht="18.75" hidden="1" outlineLevel="1" x14ac:dyDescent="0.3">
      <c r="A87" s="1" t="s">
        <v>190</v>
      </c>
      <c r="B87" s="1" t="s">
        <v>1569</v>
      </c>
      <c r="C87" s="1">
        <v>2</v>
      </c>
      <c r="F87" s="3"/>
      <c r="G87" s="3"/>
    </row>
    <row r="88" spans="1:7" s="1" customFormat="1" ht="18.75" hidden="1" outlineLevel="1" x14ac:dyDescent="0.3">
      <c r="A88" s="1" t="s">
        <v>190</v>
      </c>
      <c r="B88" s="1" t="s">
        <v>1018</v>
      </c>
      <c r="C88" s="3">
        <v>137</v>
      </c>
      <c r="F88" s="3"/>
      <c r="G88" s="3"/>
    </row>
    <row r="89" spans="1:7" s="1" customFormat="1" ht="18.75" hidden="1" outlineLevel="1" x14ac:dyDescent="0.3">
      <c r="A89" s="1" t="s">
        <v>190</v>
      </c>
      <c r="B89" s="1" t="s">
        <v>198</v>
      </c>
      <c r="C89" s="3">
        <v>0</v>
      </c>
      <c r="F89" s="3"/>
      <c r="G89" s="3"/>
    </row>
    <row r="90" spans="1:7" s="1" customFormat="1" ht="18.75" hidden="1" outlineLevel="1" x14ac:dyDescent="0.3">
      <c r="A90" s="1" t="s">
        <v>190</v>
      </c>
      <c r="B90" s="1" t="s">
        <v>199</v>
      </c>
      <c r="C90" s="1">
        <v>3</v>
      </c>
      <c r="F90" s="3"/>
      <c r="G90" s="3"/>
    </row>
    <row r="91" spans="1:7" s="1" customFormat="1" ht="18.75" collapsed="1" x14ac:dyDescent="0.3">
      <c r="A91" s="25"/>
      <c r="B91" s="25"/>
      <c r="C91" s="25"/>
      <c r="D91" s="25"/>
      <c r="E91" s="25"/>
      <c r="F91" s="3"/>
      <c r="G91" s="3"/>
    </row>
    <row r="92" spans="1:7" s="1" customFormat="1" ht="18.75" x14ac:dyDescent="0.3">
      <c r="A92" s="1" t="s">
        <v>200</v>
      </c>
      <c r="B92" s="3" t="s">
        <v>1927</v>
      </c>
      <c r="C92" s="3">
        <v>75</v>
      </c>
      <c r="D92" s="1">
        <f>SUM(C92:C108)</f>
        <v>1002</v>
      </c>
      <c r="E92" s="1" t="s">
        <v>1902</v>
      </c>
      <c r="F92" s="3"/>
      <c r="G92" s="3"/>
    </row>
    <row r="93" spans="1:7" s="1" customFormat="1" ht="18.75" hidden="1" outlineLevel="1" x14ac:dyDescent="0.3">
      <c r="A93" s="1" t="s">
        <v>200</v>
      </c>
      <c r="B93" s="1" t="s">
        <v>1019</v>
      </c>
      <c r="C93" s="3">
        <v>173</v>
      </c>
      <c r="E93" s="1" t="s">
        <v>1644</v>
      </c>
      <c r="F93" s="3"/>
      <c r="G93" s="3"/>
    </row>
    <row r="94" spans="1:7" s="1" customFormat="1" ht="18.75" hidden="1" outlineLevel="1" x14ac:dyDescent="0.3">
      <c r="A94" s="1" t="s">
        <v>200</v>
      </c>
      <c r="B94" s="1" t="s">
        <v>1020</v>
      </c>
      <c r="C94" s="3">
        <v>63</v>
      </c>
      <c r="F94" s="3"/>
      <c r="G94" s="3"/>
    </row>
    <row r="95" spans="1:7" s="1" customFormat="1" ht="18.75" hidden="1" outlineLevel="1" x14ac:dyDescent="0.3">
      <c r="A95" s="1" t="s">
        <v>200</v>
      </c>
      <c r="B95" s="1" t="s">
        <v>201</v>
      </c>
      <c r="C95" s="3">
        <v>51</v>
      </c>
      <c r="F95" s="3"/>
      <c r="G95" s="3"/>
    </row>
    <row r="96" spans="1:7" s="1" customFormat="1" ht="18.75" hidden="1" outlineLevel="1" x14ac:dyDescent="0.3">
      <c r="A96" s="1" t="s">
        <v>200</v>
      </c>
      <c r="B96" s="1" t="s">
        <v>1021</v>
      </c>
      <c r="C96" s="3">
        <v>25</v>
      </c>
      <c r="F96" s="3"/>
      <c r="G96" s="3"/>
    </row>
    <row r="97" spans="1:7" s="1" customFormat="1" ht="18.75" hidden="1" outlineLevel="1" x14ac:dyDescent="0.3">
      <c r="A97" s="1" t="s">
        <v>200</v>
      </c>
      <c r="B97" s="1" t="s">
        <v>1022</v>
      </c>
      <c r="C97" s="1">
        <v>24</v>
      </c>
      <c r="F97" s="3"/>
      <c r="G97" s="3"/>
    </row>
    <row r="98" spans="1:7" s="1" customFormat="1" ht="18.75" hidden="1" outlineLevel="1" x14ac:dyDescent="0.3">
      <c r="A98" s="1" t="s">
        <v>200</v>
      </c>
      <c r="B98" s="1" t="s">
        <v>1023</v>
      </c>
      <c r="C98" s="1">
        <v>32</v>
      </c>
      <c r="F98" s="3"/>
      <c r="G98" s="3"/>
    </row>
    <row r="99" spans="1:7" s="1" customFormat="1" ht="18.75" hidden="1" outlineLevel="1" x14ac:dyDescent="0.3">
      <c r="A99" s="1" t="s">
        <v>200</v>
      </c>
      <c r="B99" s="1" t="s">
        <v>1024</v>
      </c>
      <c r="C99" s="3">
        <v>8</v>
      </c>
      <c r="F99" s="3"/>
      <c r="G99" s="3"/>
    </row>
    <row r="100" spans="1:7" s="1" customFormat="1" ht="18.75" hidden="1" outlineLevel="1" x14ac:dyDescent="0.3">
      <c r="A100" s="1" t="s">
        <v>200</v>
      </c>
      <c r="B100" s="1" t="s">
        <v>1025</v>
      </c>
      <c r="C100" s="3">
        <v>7</v>
      </c>
      <c r="F100" s="3"/>
      <c r="G100" s="3"/>
    </row>
    <row r="101" spans="1:7" s="1" customFormat="1" ht="18.75" hidden="1" outlineLevel="1" x14ac:dyDescent="0.3">
      <c r="A101" s="1" t="s">
        <v>200</v>
      </c>
      <c r="B101" s="1" t="s">
        <v>1026</v>
      </c>
      <c r="C101" s="3">
        <v>35</v>
      </c>
      <c r="F101" s="3"/>
      <c r="G101" s="3"/>
    </row>
    <row r="102" spans="1:7" s="1" customFormat="1" ht="18.75" hidden="1" outlineLevel="1" x14ac:dyDescent="0.3">
      <c r="A102" s="1" t="s">
        <v>200</v>
      </c>
      <c r="B102" s="1" t="s">
        <v>1027</v>
      </c>
      <c r="C102" s="1">
        <v>40</v>
      </c>
      <c r="F102" s="3"/>
      <c r="G102" s="3"/>
    </row>
    <row r="103" spans="1:7" s="1" customFormat="1" ht="18.75" hidden="1" outlineLevel="1" x14ac:dyDescent="0.3">
      <c r="A103" s="1" t="s">
        <v>200</v>
      </c>
      <c r="B103" s="1" t="s">
        <v>1645</v>
      </c>
      <c r="C103" s="1">
        <v>24</v>
      </c>
      <c r="E103" s="1" t="s">
        <v>1903</v>
      </c>
      <c r="F103" s="3"/>
      <c r="G103" s="3"/>
    </row>
    <row r="104" spans="1:7" s="1" customFormat="1" ht="18.75" hidden="1" outlineLevel="1" x14ac:dyDescent="0.3">
      <c r="A104" s="1" t="s">
        <v>200</v>
      </c>
      <c r="B104" s="1" t="s">
        <v>1028</v>
      </c>
      <c r="C104" s="3">
        <v>74</v>
      </c>
      <c r="F104" s="3"/>
      <c r="G104" s="3"/>
    </row>
    <row r="105" spans="1:7" s="1" customFormat="1" ht="18.75" hidden="1" outlineLevel="1" x14ac:dyDescent="0.3">
      <c r="A105" s="1" t="s">
        <v>200</v>
      </c>
      <c r="B105" s="1" t="s">
        <v>1029</v>
      </c>
      <c r="C105" s="3">
        <v>83</v>
      </c>
      <c r="F105" s="3"/>
      <c r="G105" s="3"/>
    </row>
    <row r="106" spans="1:7" s="1" customFormat="1" ht="18.75" hidden="1" outlineLevel="1" x14ac:dyDescent="0.3">
      <c r="A106" s="1" t="s">
        <v>200</v>
      </c>
      <c r="B106" s="1" t="s">
        <v>1030</v>
      </c>
      <c r="C106" s="3">
        <v>89</v>
      </c>
      <c r="E106" s="1" t="s">
        <v>1904</v>
      </c>
      <c r="F106" s="3"/>
      <c r="G106" s="3"/>
    </row>
    <row r="107" spans="1:7" s="1" customFormat="1" ht="18.75" hidden="1" outlineLevel="1" x14ac:dyDescent="0.3">
      <c r="A107" s="1" t="s">
        <v>200</v>
      </c>
      <c r="B107" s="1" t="s">
        <v>148</v>
      </c>
      <c r="C107" s="1">
        <v>53</v>
      </c>
      <c r="F107" s="3"/>
      <c r="G107" s="3"/>
    </row>
    <row r="108" spans="1:7" s="1" customFormat="1" ht="18.75" hidden="1" outlineLevel="1" x14ac:dyDescent="0.3">
      <c r="A108" s="1" t="s">
        <v>200</v>
      </c>
      <c r="B108" s="1" t="s">
        <v>202</v>
      </c>
      <c r="C108" s="3">
        <v>146</v>
      </c>
      <c r="E108" s="1" t="s">
        <v>1905</v>
      </c>
      <c r="F108" s="3"/>
      <c r="G108" s="3"/>
    </row>
    <row r="109" spans="1:7" s="1" customFormat="1" ht="18.75" collapsed="1" x14ac:dyDescent="0.3">
      <c r="A109" s="25"/>
      <c r="B109" s="25"/>
      <c r="C109" s="25"/>
      <c r="D109" s="25"/>
      <c r="E109" s="25"/>
      <c r="F109" s="3"/>
      <c r="G109" s="3"/>
    </row>
    <row r="110" spans="1:7" s="1" customFormat="1" ht="18.75" x14ac:dyDescent="0.3">
      <c r="A110" s="1" t="s">
        <v>203</v>
      </c>
      <c r="B110" s="1" t="s">
        <v>1031</v>
      </c>
      <c r="C110" s="3">
        <v>96</v>
      </c>
      <c r="D110" s="1">
        <f>SUM(C110:C120)</f>
        <v>355</v>
      </c>
      <c r="F110" s="3"/>
      <c r="G110" s="3"/>
    </row>
    <row r="111" spans="1:7" s="1" customFormat="1" ht="18.75" hidden="1" outlineLevel="1" x14ac:dyDescent="0.3">
      <c r="A111" s="1" t="s">
        <v>203</v>
      </c>
      <c r="B111" s="1" t="s">
        <v>204</v>
      </c>
      <c r="C111" s="3">
        <v>40</v>
      </c>
      <c r="F111" s="3"/>
      <c r="G111" s="3"/>
    </row>
    <row r="112" spans="1:7" s="1" customFormat="1" ht="18.75" hidden="1" outlineLevel="1" x14ac:dyDescent="0.3">
      <c r="A112" s="1" t="s">
        <v>203</v>
      </c>
      <c r="B112" s="1" t="s">
        <v>1032</v>
      </c>
      <c r="C112" s="1">
        <v>3</v>
      </c>
      <c r="F112" s="3"/>
      <c r="G112" s="3"/>
    </row>
    <row r="113" spans="1:7" s="1" customFormat="1" ht="18.75" hidden="1" outlineLevel="1" x14ac:dyDescent="0.3">
      <c r="A113" s="1" t="s">
        <v>203</v>
      </c>
      <c r="B113" s="1" t="s">
        <v>205</v>
      </c>
      <c r="C113" s="3">
        <v>8</v>
      </c>
      <c r="F113" s="3"/>
      <c r="G113" s="3"/>
    </row>
    <row r="114" spans="1:7" s="1" customFormat="1" ht="18.75" hidden="1" outlineLevel="1" x14ac:dyDescent="0.3">
      <c r="A114" s="1" t="s">
        <v>203</v>
      </c>
      <c r="B114" s="1" t="s">
        <v>206</v>
      </c>
      <c r="C114" s="1">
        <v>3</v>
      </c>
      <c r="F114" s="3"/>
      <c r="G114" s="3"/>
    </row>
    <row r="115" spans="1:7" s="1" customFormat="1" ht="18.75" hidden="1" outlineLevel="1" x14ac:dyDescent="0.3">
      <c r="A115" s="1" t="s">
        <v>203</v>
      </c>
      <c r="B115" s="1" t="s">
        <v>207</v>
      </c>
      <c r="C115" s="1">
        <v>3</v>
      </c>
      <c r="F115" s="3"/>
      <c r="G115" s="3"/>
    </row>
    <row r="116" spans="1:7" s="1" customFormat="1" ht="18.75" hidden="1" outlineLevel="1" x14ac:dyDescent="0.3">
      <c r="A116" s="1" t="s">
        <v>203</v>
      </c>
      <c r="B116" s="1" t="s">
        <v>208</v>
      </c>
      <c r="C116" s="1">
        <v>121</v>
      </c>
      <c r="F116" s="3"/>
      <c r="G116" s="3"/>
    </row>
    <row r="117" spans="1:7" s="1" customFormat="1" ht="18.75" hidden="1" outlineLevel="1" x14ac:dyDescent="0.3">
      <c r="A117" s="1" t="s">
        <v>203</v>
      </c>
      <c r="B117" s="1" t="s">
        <v>1033</v>
      </c>
      <c r="C117" s="3">
        <v>6</v>
      </c>
      <c r="F117" s="3"/>
      <c r="G117" s="3"/>
    </row>
    <row r="118" spans="1:7" s="1" customFormat="1" ht="18.75" hidden="1" outlineLevel="1" x14ac:dyDescent="0.3">
      <c r="A118" s="1" t="s">
        <v>203</v>
      </c>
      <c r="B118" s="1" t="s">
        <v>210</v>
      </c>
      <c r="C118" s="1">
        <v>0</v>
      </c>
      <c r="F118" s="3"/>
      <c r="G118" s="3"/>
    </row>
    <row r="119" spans="1:7" s="1" customFormat="1" ht="18.75" hidden="1" outlineLevel="1" x14ac:dyDescent="0.3">
      <c r="A119" s="1" t="s">
        <v>203</v>
      </c>
      <c r="B119" s="1" t="s">
        <v>211</v>
      </c>
      <c r="C119" s="1">
        <v>67</v>
      </c>
      <c r="F119" s="3"/>
      <c r="G119" s="3"/>
    </row>
    <row r="120" spans="1:7" s="1" customFormat="1" ht="18.75" hidden="1" outlineLevel="1" x14ac:dyDescent="0.3">
      <c r="A120" s="1" t="s">
        <v>203</v>
      </c>
      <c r="B120" s="1" t="s">
        <v>212</v>
      </c>
      <c r="C120" s="3">
        <v>8</v>
      </c>
      <c r="F120" s="3"/>
      <c r="G120" s="3"/>
    </row>
    <row r="121" spans="1:7" s="1" customFormat="1" ht="18.75" collapsed="1" x14ac:dyDescent="0.3">
      <c r="A121" s="25"/>
      <c r="B121" s="25"/>
      <c r="C121" s="25"/>
      <c r="D121" s="25"/>
      <c r="E121" s="25"/>
      <c r="F121" s="3"/>
      <c r="G121" s="3"/>
    </row>
    <row r="122" spans="1:7" s="1" customFormat="1" ht="18.75" x14ac:dyDescent="0.3">
      <c r="A122" s="1" t="s">
        <v>217</v>
      </c>
      <c r="B122" s="1" t="s">
        <v>218</v>
      </c>
      <c r="C122" s="3">
        <v>19</v>
      </c>
      <c r="D122" s="1">
        <f>SUM(C122:C124)</f>
        <v>59</v>
      </c>
      <c r="F122" s="3"/>
      <c r="G122" s="3"/>
    </row>
    <row r="123" spans="1:7" s="1" customFormat="1" ht="18.75" hidden="1" outlineLevel="1" x14ac:dyDescent="0.3">
      <c r="A123" s="1" t="s">
        <v>217</v>
      </c>
      <c r="B123" s="1" t="s">
        <v>1918</v>
      </c>
      <c r="C123" s="1">
        <v>26</v>
      </c>
      <c r="F123" s="3"/>
      <c r="G123" s="3"/>
    </row>
    <row r="124" spans="1:7" s="1" customFormat="1" ht="18.75" hidden="1" outlineLevel="1" x14ac:dyDescent="0.3">
      <c r="A124" s="1" t="s">
        <v>217</v>
      </c>
      <c r="B124" s="1" t="s">
        <v>1919</v>
      </c>
      <c r="C124" s="3">
        <v>14</v>
      </c>
      <c r="F124" s="3"/>
      <c r="G124" s="3"/>
    </row>
    <row r="125" spans="1:7" s="1" customFormat="1" ht="18.75" collapsed="1" x14ac:dyDescent="0.3">
      <c r="A125" s="25"/>
      <c r="B125" s="25"/>
      <c r="C125" s="25"/>
      <c r="D125" s="25"/>
      <c r="E125" s="25"/>
      <c r="F125" s="3"/>
      <c r="G125" s="3"/>
    </row>
    <row r="126" spans="1:7" s="1" customFormat="1" ht="18.75" x14ac:dyDescent="0.3">
      <c r="A126" s="1" t="s">
        <v>1316</v>
      </c>
      <c r="B126" s="1" t="s">
        <v>219</v>
      </c>
      <c r="C126" s="10">
        <v>17</v>
      </c>
      <c r="D126" s="1">
        <f>SUM(C126:C133)</f>
        <v>201</v>
      </c>
      <c r="F126" s="3"/>
      <c r="G126" s="3"/>
    </row>
    <row r="127" spans="1:7" s="1" customFormat="1" ht="18.75" hidden="1" outlineLevel="1" x14ac:dyDescent="0.3">
      <c r="A127" s="1" t="s">
        <v>1316</v>
      </c>
      <c r="B127" s="1" t="s">
        <v>1522</v>
      </c>
      <c r="C127" s="10">
        <v>45</v>
      </c>
      <c r="F127" s="3"/>
      <c r="G127" s="3"/>
    </row>
    <row r="128" spans="1:7" s="1" customFormat="1" ht="18.75" hidden="1" outlineLevel="1" x14ac:dyDescent="0.3">
      <c r="A128" s="1" t="s">
        <v>1316</v>
      </c>
      <c r="B128" s="1" t="s">
        <v>223</v>
      </c>
      <c r="C128" s="10">
        <v>44</v>
      </c>
      <c r="F128" s="3"/>
      <c r="G128" s="3"/>
    </row>
    <row r="129" spans="1:7" s="1" customFormat="1" ht="18.75" hidden="1" outlineLevel="1" x14ac:dyDescent="0.3">
      <c r="A129" s="1" t="s">
        <v>1316</v>
      </c>
      <c r="B129" s="1" t="s">
        <v>224</v>
      </c>
      <c r="C129" s="10">
        <v>10</v>
      </c>
      <c r="F129" s="3"/>
      <c r="G129" s="3"/>
    </row>
    <row r="130" spans="1:7" s="1" customFormat="1" ht="18.75" hidden="1" outlineLevel="1" x14ac:dyDescent="0.3">
      <c r="A130" s="1" t="s">
        <v>1316</v>
      </c>
      <c r="B130" s="1" t="s">
        <v>220</v>
      </c>
      <c r="C130" s="10">
        <v>9</v>
      </c>
      <c r="F130" s="3"/>
      <c r="G130" s="3"/>
    </row>
    <row r="131" spans="1:7" s="1" customFormat="1" ht="18.75" hidden="1" outlineLevel="1" x14ac:dyDescent="0.3">
      <c r="A131" s="1" t="s">
        <v>1316</v>
      </c>
      <c r="B131" s="1" t="s">
        <v>221</v>
      </c>
      <c r="C131" s="10">
        <v>8</v>
      </c>
      <c r="F131" s="3"/>
      <c r="G131" s="3"/>
    </row>
    <row r="132" spans="1:7" s="1" customFormat="1" ht="18.75" hidden="1" outlineLevel="1" x14ac:dyDescent="0.3">
      <c r="A132" s="1" t="s">
        <v>1316</v>
      </c>
      <c r="B132" s="1" t="s">
        <v>1313</v>
      </c>
      <c r="C132" s="10">
        <v>68</v>
      </c>
      <c r="F132" s="3"/>
      <c r="G132" s="3"/>
    </row>
    <row r="133" spans="1:7" s="1" customFormat="1" ht="18.75" hidden="1" outlineLevel="1" x14ac:dyDescent="0.3">
      <c r="A133" s="1" t="s">
        <v>1316</v>
      </c>
      <c r="B133" s="1" t="s">
        <v>225</v>
      </c>
      <c r="C133" s="10">
        <v>0</v>
      </c>
      <c r="F133" s="3"/>
      <c r="G133" s="3"/>
    </row>
    <row r="134" spans="1:7" s="1" customFormat="1" ht="18.75" collapsed="1" x14ac:dyDescent="0.3">
      <c r="A134" s="25"/>
      <c r="B134" s="25"/>
      <c r="C134" s="25"/>
      <c r="D134" s="25"/>
      <c r="E134" s="25"/>
      <c r="F134" s="3"/>
      <c r="G134" s="3"/>
    </row>
    <row r="135" spans="1:7" s="1" customFormat="1" ht="18.75" x14ac:dyDescent="0.3">
      <c r="A135" s="1" t="s">
        <v>226</v>
      </c>
      <c r="B135" s="3" t="s">
        <v>1571</v>
      </c>
      <c r="C135" s="1">
        <v>4</v>
      </c>
      <c r="D135" s="1">
        <f>SUM(C135:C206)</f>
        <v>2792</v>
      </c>
      <c r="F135" s="3"/>
      <c r="G135" s="3"/>
    </row>
    <row r="136" spans="1:7" s="1" customFormat="1" ht="18.75" hidden="1" outlineLevel="1" x14ac:dyDescent="0.3">
      <c r="A136" s="1" t="s">
        <v>226</v>
      </c>
      <c r="B136" s="1" t="s">
        <v>1284</v>
      </c>
      <c r="C136" s="23">
        <v>278</v>
      </c>
      <c r="E136" s="1" t="s">
        <v>1889</v>
      </c>
      <c r="F136" s="3"/>
      <c r="G136" s="3"/>
    </row>
    <row r="137" spans="1:7" s="1" customFormat="1" ht="18.75" hidden="1" outlineLevel="1" x14ac:dyDescent="0.3">
      <c r="A137" s="1" t="s">
        <v>226</v>
      </c>
      <c r="B137" s="1" t="s">
        <v>227</v>
      </c>
      <c r="C137" s="1">
        <v>36</v>
      </c>
      <c r="F137" s="3"/>
      <c r="G137" s="3"/>
    </row>
    <row r="138" spans="1:7" s="1" customFormat="1" ht="18.75" hidden="1" outlineLevel="1" x14ac:dyDescent="0.3">
      <c r="A138" s="1" t="s">
        <v>226</v>
      </c>
      <c r="B138" s="1" t="s">
        <v>228</v>
      </c>
      <c r="C138" s="1">
        <v>4</v>
      </c>
      <c r="F138" s="3"/>
      <c r="G138" s="3"/>
    </row>
    <row r="139" spans="1:7" s="1" customFormat="1" ht="18.75" hidden="1" outlineLevel="1" x14ac:dyDescent="0.3">
      <c r="A139" s="1" t="s">
        <v>226</v>
      </c>
      <c r="B139" s="1" t="s">
        <v>513</v>
      </c>
      <c r="C139" s="1">
        <v>0</v>
      </c>
      <c r="F139" s="3"/>
      <c r="G139" s="3"/>
    </row>
    <row r="140" spans="1:7" s="1" customFormat="1" ht="18.75" hidden="1" outlineLevel="1" x14ac:dyDescent="0.3">
      <c r="A140" s="1" t="s">
        <v>226</v>
      </c>
      <c r="B140" s="1" t="s">
        <v>130</v>
      </c>
      <c r="C140" s="1">
        <v>1</v>
      </c>
      <c r="F140" s="3"/>
      <c r="G140" s="3"/>
    </row>
    <row r="141" spans="1:7" s="1" customFormat="1" ht="18.75" hidden="1" outlineLevel="1" x14ac:dyDescent="0.3">
      <c r="A141" s="1" t="s">
        <v>226</v>
      </c>
      <c r="B141" s="1" t="s">
        <v>1317</v>
      </c>
      <c r="C141" s="1">
        <v>12</v>
      </c>
      <c r="F141" s="3"/>
      <c r="G141" s="3"/>
    </row>
    <row r="142" spans="1:7" s="1" customFormat="1" ht="18.75" hidden="1" outlineLevel="1" x14ac:dyDescent="0.3">
      <c r="A142" s="1" t="s">
        <v>226</v>
      </c>
      <c r="B142" s="1" t="s">
        <v>475</v>
      </c>
      <c r="C142" s="1">
        <v>15</v>
      </c>
      <c r="F142" s="3"/>
      <c r="G142" s="3"/>
    </row>
    <row r="143" spans="1:7" s="1" customFormat="1" ht="18.75" hidden="1" outlineLevel="1" x14ac:dyDescent="0.3">
      <c r="A143" s="1" t="s">
        <v>226</v>
      </c>
      <c r="B143" s="1" t="s">
        <v>1928</v>
      </c>
      <c r="C143" s="1">
        <v>62</v>
      </c>
      <c r="F143" s="3"/>
      <c r="G143" s="3"/>
    </row>
    <row r="144" spans="1:7" s="1" customFormat="1" ht="18.75" hidden="1" outlineLevel="1" x14ac:dyDescent="0.3">
      <c r="A144" s="1" t="s">
        <v>226</v>
      </c>
      <c r="B144" s="1" t="s">
        <v>292</v>
      </c>
      <c r="C144" s="1">
        <v>2</v>
      </c>
      <c r="E144" s="1" t="s">
        <v>1947</v>
      </c>
      <c r="F144" s="3"/>
      <c r="G144" s="3"/>
    </row>
    <row r="145" spans="1:7" s="1" customFormat="1" ht="18.75" hidden="1" outlineLevel="1" x14ac:dyDescent="0.3">
      <c r="A145" s="1" t="s">
        <v>226</v>
      </c>
      <c r="B145" s="1" t="s">
        <v>294</v>
      </c>
      <c r="C145" s="1">
        <v>45</v>
      </c>
      <c r="E145" s="1" t="s">
        <v>1949</v>
      </c>
      <c r="F145" s="3"/>
      <c r="G145" s="3"/>
    </row>
    <row r="146" spans="1:7" s="1" customFormat="1" ht="18.75" hidden="1" outlineLevel="1" x14ac:dyDescent="0.3">
      <c r="A146" s="1" t="s">
        <v>226</v>
      </c>
      <c r="B146" s="1" t="s">
        <v>222</v>
      </c>
      <c r="C146" s="10">
        <v>5</v>
      </c>
      <c r="F146" s="3"/>
      <c r="G146" s="3"/>
    </row>
    <row r="147" spans="1:7" s="1" customFormat="1" ht="18.75" hidden="1" outlineLevel="1" x14ac:dyDescent="0.3">
      <c r="A147" s="1" t="s">
        <v>226</v>
      </c>
      <c r="B147" s="1" t="s">
        <v>1611</v>
      </c>
      <c r="C147" s="1">
        <v>28</v>
      </c>
      <c r="F147" s="3"/>
      <c r="G147" s="3"/>
    </row>
    <row r="148" spans="1:7" s="1" customFormat="1" ht="18.75" hidden="1" outlineLevel="1" x14ac:dyDescent="0.3">
      <c r="A148" s="1" t="s">
        <v>226</v>
      </c>
      <c r="B148" s="1" t="s">
        <v>1610</v>
      </c>
      <c r="C148" s="1">
        <v>1</v>
      </c>
      <c r="F148" s="3"/>
      <c r="G148" s="3"/>
    </row>
    <row r="149" spans="1:7" s="1" customFormat="1" ht="18.75" hidden="1" outlineLevel="1" x14ac:dyDescent="0.3">
      <c r="A149" s="1" t="s">
        <v>226</v>
      </c>
      <c r="B149" s="1" t="s">
        <v>1612</v>
      </c>
      <c r="C149" s="1">
        <v>156</v>
      </c>
      <c r="F149" s="3"/>
      <c r="G149" s="3"/>
    </row>
    <row r="150" spans="1:7" s="1" customFormat="1" ht="18.75" hidden="1" outlineLevel="1" x14ac:dyDescent="0.3">
      <c r="A150" s="1" t="s">
        <v>226</v>
      </c>
      <c r="B150" s="1" t="s">
        <v>1608</v>
      </c>
      <c r="C150" s="1">
        <v>7</v>
      </c>
      <c r="F150" s="3"/>
      <c r="G150" s="3"/>
    </row>
    <row r="151" spans="1:7" s="1" customFormat="1" ht="18.75" hidden="1" outlineLevel="1" x14ac:dyDescent="0.3">
      <c r="A151" s="1" t="s">
        <v>226</v>
      </c>
      <c r="B151" s="1" t="s">
        <v>1607</v>
      </c>
      <c r="C151" s="1">
        <v>9</v>
      </c>
      <c r="F151" s="3"/>
      <c r="G151" s="3"/>
    </row>
    <row r="152" spans="1:7" s="1" customFormat="1" ht="18.75" hidden="1" outlineLevel="1" x14ac:dyDescent="0.3">
      <c r="A152" s="1" t="s">
        <v>226</v>
      </c>
      <c r="B152" s="1" t="s">
        <v>1318</v>
      </c>
      <c r="C152" s="1">
        <v>174</v>
      </c>
      <c r="F152" s="3"/>
      <c r="G152" s="3"/>
    </row>
    <row r="153" spans="1:7" s="1" customFormat="1" ht="18.75" hidden="1" outlineLevel="1" x14ac:dyDescent="0.3">
      <c r="A153" s="1" t="s">
        <v>226</v>
      </c>
      <c r="B153" s="1" t="s">
        <v>230</v>
      </c>
      <c r="C153" s="1">
        <v>5</v>
      </c>
      <c r="F153" s="3"/>
      <c r="G153" s="3"/>
    </row>
    <row r="154" spans="1:7" s="1" customFormat="1" ht="18.75" hidden="1" outlineLevel="1" x14ac:dyDescent="0.3">
      <c r="A154" s="1" t="s">
        <v>226</v>
      </c>
      <c r="B154" s="1" t="s">
        <v>923</v>
      </c>
      <c r="C154" s="1">
        <v>0</v>
      </c>
      <c r="F154" s="3"/>
      <c r="G154" s="3"/>
    </row>
    <row r="155" spans="1:7" s="1" customFormat="1" ht="18.75" hidden="1" outlineLevel="1" x14ac:dyDescent="0.3">
      <c r="A155" s="1" t="s">
        <v>226</v>
      </c>
      <c r="B155" s="1" t="s">
        <v>924</v>
      </c>
      <c r="C155" s="1">
        <v>0</v>
      </c>
      <c r="F155" s="3"/>
      <c r="G155" s="3"/>
    </row>
    <row r="156" spans="1:7" s="1" customFormat="1" ht="18.75" hidden="1" outlineLevel="1" x14ac:dyDescent="0.3">
      <c r="A156" s="1" t="s">
        <v>226</v>
      </c>
      <c r="B156" s="1" t="s">
        <v>231</v>
      </c>
      <c r="C156" s="1">
        <v>44</v>
      </c>
      <c r="F156" s="3"/>
      <c r="G156" s="3"/>
    </row>
    <row r="157" spans="1:7" s="1" customFormat="1" ht="18.75" hidden="1" outlineLevel="1" x14ac:dyDescent="0.3">
      <c r="A157" s="1" t="s">
        <v>226</v>
      </c>
      <c r="B157" s="1" t="s">
        <v>232</v>
      </c>
      <c r="C157" s="1">
        <v>30</v>
      </c>
      <c r="F157" s="3"/>
      <c r="G157" s="3"/>
    </row>
    <row r="158" spans="1:7" s="1" customFormat="1" ht="18.75" hidden="1" outlineLevel="1" x14ac:dyDescent="0.3">
      <c r="A158" s="1" t="s">
        <v>226</v>
      </c>
      <c r="B158" s="1" t="s">
        <v>1320</v>
      </c>
      <c r="C158" s="1">
        <v>36</v>
      </c>
      <c r="F158" s="3"/>
      <c r="G158" s="3"/>
    </row>
    <row r="159" spans="1:7" s="1" customFormat="1" ht="18.75" hidden="1" outlineLevel="1" x14ac:dyDescent="0.3">
      <c r="A159" s="1" t="s">
        <v>226</v>
      </c>
      <c r="B159" s="1" t="s">
        <v>1319</v>
      </c>
      <c r="C159" s="1">
        <v>118</v>
      </c>
      <c r="F159" s="3"/>
      <c r="G159" s="3"/>
    </row>
    <row r="160" spans="1:7" s="1" customFormat="1" ht="18.75" hidden="1" outlineLevel="1" x14ac:dyDescent="0.3">
      <c r="A160" s="1" t="s">
        <v>226</v>
      </c>
      <c r="B160" s="1" t="s">
        <v>1627</v>
      </c>
      <c r="C160" s="1">
        <v>117</v>
      </c>
      <c r="E160" s="1" t="s">
        <v>1950</v>
      </c>
      <c r="F160" s="3"/>
      <c r="G160" s="3"/>
    </row>
    <row r="161" spans="1:7" s="1" customFormat="1" ht="18.75" hidden="1" outlineLevel="1" x14ac:dyDescent="0.3">
      <c r="A161" s="1" t="s">
        <v>226</v>
      </c>
      <c r="B161" s="1" t="s">
        <v>1321</v>
      </c>
      <c r="C161" s="1">
        <v>22</v>
      </c>
      <c r="F161" s="3"/>
      <c r="G161" s="3"/>
    </row>
    <row r="162" spans="1:7" s="1" customFormat="1" ht="18.75" hidden="1" outlineLevel="1" x14ac:dyDescent="0.3">
      <c r="A162" s="1" t="s">
        <v>226</v>
      </c>
      <c r="B162" s="1" t="s">
        <v>1609</v>
      </c>
      <c r="C162" s="1">
        <v>8</v>
      </c>
      <c r="F162" s="3"/>
      <c r="G162" s="3"/>
    </row>
    <row r="163" spans="1:7" s="1" customFormat="1" ht="18.75" hidden="1" outlineLevel="1" x14ac:dyDescent="0.3">
      <c r="A163" s="1" t="s">
        <v>226</v>
      </c>
      <c r="B163" s="1" t="s">
        <v>1606</v>
      </c>
      <c r="C163" s="1">
        <v>9</v>
      </c>
      <c r="F163" s="3"/>
      <c r="G163" s="3"/>
    </row>
    <row r="164" spans="1:7" s="1" customFormat="1" ht="18.75" hidden="1" outlineLevel="1" x14ac:dyDescent="0.3">
      <c r="A164" s="1" t="s">
        <v>226</v>
      </c>
      <c r="B164" s="1" t="s">
        <v>1605</v>
      </c>
      <c r="C164" s="1">
        <v>21</v>
      </c>
      <c r="F164" s="3"/>
      <c r="G164" s="3"/>
    </row>
    <row r="165" spans="1:7" s="1" customFormat="1" ht="18.75" hidden="1" outlineLevel="1" x14ac:dyDescent="0.3">
      <c r="A165" s="1" t="s">
        <v>226</v>
      </c>
      <c r="B165" s="3" t="s">
        <v>233</v>
      </c>
      <c r="C165" s="1">
        <v>31</v>
      </c>
      <c r="F165" s="3"/>
      <c r="G165" s="3"/>
    </row>
    <row r="166" spans="1:7" s="1" customFormat="1" ht="18.75" hidden="1" outlineLevel="1" x14ac:dyDescent="0.3">
      <c r="A166" s="1" t="s">
        <v>226</v>
      </c>
      <c r="B166" s="1" t="s">
        <v>234</v>
      </c>
      <c r="C166" s="1">
        <v>0</v>
      </c>
      <c r="F166" s="3"/>
      <c r="G166" s="3"/>
    </row>
    <row r="167" spans="1:7" s="1" customFormat="1" ht="18.75" hidden="1" outlineLevel="1" x14ac:dyDescent="0.3">
      <c r="A167" s="1" t="s">
        <v>226</v>
      </c>
      <c r="B167" s="1" t="s">
        <v>235</v>
      </c>
      <c r="C167" s="1">
        <v>4</v>
      </c>
      <c r="F167" s="3"/>
      <c r="G167" s="3"/>
    </row>
    <row r="168" spans="1:7" s="1" customFormat="1" ht="18.75" hidden="1" outlineLevel="1" x14ac:dyDescent="0.3">
      <c r="A168" s="1" t="s">
        <v>226</v>
      </c>
      <c r="B168" s="1" t="s">
        <v>237</v>
      </c>
      <c r="C168" s="1">
        <v>89</v>
      </c>
      <c r="F168" s="3"/>
      <c r="G168" s="3"/>
    </row>
    <row r="169" spans="1:7" s="1" customFormat="1" ht="18.75" hidden="1" outlineLevel="1" x14ac:dyDescent="0.3">
      <c r="A169" s="1" t="s">
        <v>226</v>
      </c>
      <c r="B169" s="1" t="s">
        <v>236</v>
      </c>
      <c r="C169" s="1">
        <v>7</v>
      </c>
      <c r="F169" s="3"/>
      <c r="G169" s="3"/>
    </row>
    <row r="170" spans="1:7" s="1" customFormat="1" ht="18.75" hidden="1" outlineLevel="1" x14ac:dyDescent="0.3">
      <c r="A170" s="1" t="s">
        <v>226</v>
      </c>
      <c r="B170" s="1" t="s">
        <v>238</v>
      </c>
      <c r="C170" s="1">
        <v>2</v>
      </c>
      <c r="F170" s="3"/>
      <c r="G170" s="3"/>
    </row>
    <row r="171" spans="1:7" s="1" customFormat="1" ht="18.75" hidden="1" outlineLevel="1" x14ac:dyDescent="0.3">
      <c r="A171" s="1" t="s">
        <v>226</v>
      </c>
      <c r="B171" s="1" t="s">
        <v>109</v>
      </c>
      <c r="C171" s="1">
        <v>41</v>
      </c>
      <c r="F171" s="3"/>
      <c r="G171" s="3"/>
    </row>
    <row r="172" spans="1:7" s="1" customFormat="1" ht="18.75" hidden="1" outlineLevel="1" x14ac:dyDescent="0.3">
      <c r="A172" s="1" t="s">
        <v>226</v>
      </c>
      <c r="B172" s="1" t="s">
        <v>735</v>
      </c>
      <c r="C172" s="1">
        <v>10</v>
      </c>
      <c r="F172" s="3"/>
      <c r="G172" s="3"/>
    </row>
    <row r="173" spans="1:7" s="1" customFormat="1" ht="18.75" hidden="1" outlineLevel="1" x14ac:dyDescent="0.3">
      <c r="A173" s="1" t="s">
        <v>226</v>
      </c>
      <c r="B173" s="1" t="s">
        <v>736</v>
      </c>
      <c r="C173" s="1">
        <v>12</v>
      </c>
      <c r="F173" s="3"/>
      <c r="G173" s="3"/>
    </row>
    <row r="174" spans="1:7" s="1" customFormat="1" ht="18.75" hidden="1" outlineLevel="1" x14ac:dyDescent="0.3">
      <c r="A174" s="1" t="s">
        <v>226</v>
      </c>
      <c r="B174" s="1" t="s">
        <v>737</v>
      </c>
      <c r="C174" s="1">
        <v>12</v>
      </c>
      <c r="F174" s="3"/>
      <c r="G174" s="3"/>
    </row>
    <row r="175" spans="1:7" s="1" customFormat="1" ht="18.75" hidden="1" outlineLevel="1" x14ac:dyDescent="0.3">
      <c r="A175" s="1" t="s">
        <v>226</v>
      </c>
      <c r="B175" s="1" t="s">
        <v>738</v>
      </c>
      <c r="C175" s="1">
        <v>19</v>
      </c>
      <c r="F175" s="3"/>
      <c r="G175" s="3"/>
    </row>
    <row r="176" spans="1:7" s="1" customFormat="1" ht="18.75" hidden="1" outlineLevel="1" x14ac:dyDescent="0.3">
      <c r="A176" s="1" t="s">
        <v>226</v>
      </c>
      <c r="B176" s="1" t="s">
        <v>305</v>
      </c>
      <c r="C176" s="1">
        <v>2</v>
      </c>
      <c r="E176" s="1" t="s">
        <v>1948</v>
      </c>
      <c r="F176" s="3"/>
      <c r="G176" s="3"/>
    </row>
    <row r="177" spans="1:7" s="1" customFormat="1" ht="18.75" hidden="1" outlineLevel="1" x14ac:dyDescent="0.3">
      <c r="A177" s="1" t="s">
        <v>226</v>
      </c>
      <c r="B177" s="1" t="s">
        <v>739</v>
      </c>
      <c r="C177" s="1">
        <v>9</v>
      </c>
      <c r="F177" s="3"/>
      <c r="G177" s="3"/>
    </row>
    <row r="178" spans="1:7" s="5" customFormat="1" ht="18.75" hidden="1" outlineLevel="1" x14ac:dyDescent="0.3">
      <c r="A178" s="1" t="s">
        <v>226</v>
      </c>
      <c r="B178" s="1" t="s">
        <v>1322</v>
      </c>
      <c r="C178" s="1">
        <v>46</v>
      </c>
      <c r="D178" s="1"/>
      <c r="E178" s="1"/>
      <c r="F178" s="3"/>
      <c r="G178" s="3"/>
    </row>
    <row r="179" spans="1:7" s="1" customFormat="1" ht="18.75" hidden="1" outlineLevel="1" x14ac:dyDescent="0.3">
      <c r="A179" s="1" t="s">
        <v>226</v>
      </c>
      <c r="B179" s="1" t="s">
        <v>1323</v>
      </c>
      <c r="C179" s="1">
        <v>5</v>
      </c>
      <c r="F179" s="3"/>
      <c r="G179" s="3"/>
    </row>
    <row r="180" spans="1:7" s="5" customFormat="1" ht="18.75" hidden="1" outlineLevel="1" x14ac:dyDescent="0.3">
      <c r="A180" s="1" t="s">
        <v>226</v>
      </c>
      <c r="B180" s="1" t="s">
        <v>740</v>
      </c>
      <c r="C180" s="1">
        <v>6</v>
      </c>
      <c r="D180" s="1"/>
      <c r="E180" s="1"/>
      <c r="F180" s="3"/>
      <c r="G180" s="3"/>
    </row>
    <row r="181" spans="1:7" s="1" customFormat="1" ht="18.75" hidden="1" outlineLevel="1" x14ac:dyDescent="0.3">
      <c r="A181" s="1" t="s">
        <v>226</v>
      </c>
      <c r="B181" s="1" t="s">
        <v>1324</v>
      </c>
      <c r="C181" s="21">
        <v>181</v>
      </c>
      <c r="E181" s="1" t="s">
        <v>1646</v>
      </c>
      <c r="F181" s="3"/>
      <c r="G181" s="3"/>
    </row>
    <row r="182" spans="1:7" s="1" customFormat="1" ht="18.75" hidden="1" outlineLevel="1" x14ac:dyDescent="0.3">
      <c r="A182" s="1" t="s">
        <v>226</v>
      </c>
      <c r="B182" s="1" t="s">
        <v>1325</v>
      </c>
      <c r="C182" s="1">
        <v>18</v>
      </c>
      <c r="F182" s="3"/>
      <c r="G182" s="3"/>
    </row>
    <row r="183" spans="1:7" s="1" customFormat="1" ht="18.75" hidden="1" outlineLevel="1" x14ac:dyDescent="0.3">
      <c r="A183" s="1" t="s">
        <v>226</v>
      </c>
      <c r="B183" s="1" t="s">
        <v>741</v>
      </c>
      <c r="C183" s="1">
        <v>20</v>
      </c>
      <c r="F183" s="3"/>
      <c r="G183" s="3"/>
    </row>
    <row r="184" spans="1:7" s="1" customFormat="1" ht="18.75" hidden="1" outlineLevel="1" x14ac:dyDescent="0.3">
      <c r="A184" s="1" t="s">
        <v>226</v>
      </c>
      <c r="B184" s="1" t="s">
        <v>742</v>
      </c>
      <c r="C184" s="1">
        <v>101</v>
      </c>
      <c r="F184" s="3"/>
      <c r="G184" s="3"/>
    </row>
    <row r="185" spans="1:7" s="1" customFormat="1" ht="18.75" hidden="1" outlineLevel="1" x14ac:dyDescent="0.3">
      <c r="A185" s="1" t="s">
        <v>226</v>
      </c>
      <c r="B185" s="1" t="s">
        <v>695</v>
      </c>
      <c r="C185" s="1">
        <v>78</v>
      </c>
      <c r="F185" s="3"/>
      <c r="G185" s="3"/>
    </row>
    <row r="186" spans="1:7" s="1" customFormat="1" ht="18.75" hidden="1" outlineLevel="1" x14ac:dyDescent="0.3">
      <c r="A186" s="1" t="s">
        <v>226</v>
      </c>
      <c r="B186" s="1" t="s">
        <v>1961</v>
      </c>
      <c r="C186" s="1">
        <v>22</v>
      </c>
      <c r="F186" s="3"/>
      <c r="G186" s="3"/>
    </row>
    <row r="187" spans="1:7" s="1" customFormat="1" ht="18.75" hidden="1" outlineLevel="1" x14ac:dyDescent="0.3">
      <c r="A187" s="1" t="s">
        <v>226</v>
      </c>
      <c r="B187" s="1" t="s">
        <v>239</v>
      </c>
      <c r="C187" s="1">
        <v>40</v>
      </c>
      <c r="F187" s="3"/>
      <c r="G187" s="3"/>
    </row>
    <row r="188" spans="1:7" s="1" customFormat="1" ht="18.75" hidden="1" outlineLevel="1" x14ac:dyDescent="0.3">
      <c r="A188" s="1" t="s">
        <v>226</v>
      </c>
      <c r="B188" s="1" t="s">
        <v>1929</v>
      </c>
      <c r="C188" s="1">
        <v>12</v>
      </c>
      <c r="F188" s="3"/>
      <c r="G188" s="3"/>
    </row>
    <row r="189" spans="1:7" s="1" customFormat="1" ht="18.75" hidden="1" outlineLevel="1" x14ac:dyDescent="0.3">
      <c r="A189" s="1" t="s">
        <v>226</v>
      </c>
      <c r="B189" s="1" t="s">
        <v>913</v>
      </c>
      <c r="C189" s="1">
        <v>2</v>
      </c>
      <c r="F189" s="3"/>
      <c r="G189" s="3"/>
    </row>
    <row r="190" spans="1:7" s="1" customFormat="1" ht="18.75" hidden="1" outlineLevel="1" x14ac:dyDescent="0.3">
      <c r="A190" s="1" t="s">
        <v>226</v>
      </c>
      <c r="B190" s="1" t="s">
        <v>240</v>
      </c>
      <c r="C190" s="1">
        <v>25</v>
      </c>
      <c r="F190" s="3"/>
      <c r="G190" s="3"/>
    </row>
    <row r="191" spans="1:7" s="1" customFormat="1" ht="18.75" hidden="1" outlineLevel="1" x14ac:dyDescent="0.3">
      <c r="A191" s="1" t="s">
        <v>226</v>
      </c>
      <c r="B191" s="1" t="s">
        <v>1604</v>
      </c>
      <c r="C191" s="1">
        <v>16</v>
      </c>
      <c r="F191" s="3"/>
      <c r="G191" s="3"/>
    </row>
    <row r="192" spans="1:7" s="1" customFormat="1" ht="18.75" hidden="1" outlineLevel="1" x14ac:dyDescent="0.3">
      <c r="A192" s="1" t="s">
        <v>226</v>
      </c>
      <c r="B192" s="1" t="s">
        <v>1460</v>
      </c>
      <c r="C192" s="1">
        <v>175</v>
      </c>
      <c r="F192" s="3"/>
      <c r="G192" s="3"/>
    </row>
    <row r="193" spans="1:7" s="1" customFormat="1" ht="18.75" hidden="1" outlineLevel="1" x14ac:dyDescent="0.3">
      <c r="A193" s="1" t="s">
        <v>226</v>
      </c>
      <c r="B193" s="1" t="s">
        <v>1657</v>
      </c>
      <c r="C193" s="1">
        <v>79</v>
      </c>
      <c r="F193" s="3"/>
      <c r="G193" s="3"/>
    </row>
    <row r="194" spans="1:7" s="1" customFormat="1" ht="18.75" hidden="1" outlineLevel="1" x14ac:dyDescent="0.3">
      <c r="A194" s="1" t="s">
        <v>226</v>
      </c>
      <c r="B194" s="1" t="s">
        <v>241</v>
      </c>
      <c r="C194" s="1">
        <v>7</v>
      </c>
      <c r="F194" s="3"/>
      <c r="G194" s="3"/>
    </row>
    <row r="195" spans="1:7" s="1" customFormat="1" ht="18.75" hidden="1" outlineLevel="1" x14ac:dyDescent="0.3">
      <c r="A195" s="1" t="s">
        <v>226</v>
      </c>
      <c r="B195" s="1" t="s">
        <v>432</v>
      </c>
      <c r="C195" s="1">
        <v>3</v>
      </c>
      <c r="F195" s="3"/>
      <c r="G195" s="3"/>
    </row>
    <row r="196" spans="1:7" s="1" customFormat="1" ht="18.75" hidden="1" outlineLevel="1" x14ac:dyDescent="0.3">
      <c r="A196" s="1" t="s">
        <v>226</v>
      </c>
      <c r="B196" s="1" t="s">
        <v>434</v>
      </c>
      <c r="C196" s="1">
        <v>3</v>
      </c>
      <c r="F196" s="3"/>
      <c r="G196" s="3"/>
    </row>
    <row r="197" spans="1:7" s="1" customFormat="1" ht="18.75" hidden="1" outlineLevel="1" x14ac:dyDescent="0.3">
      <c r="A197" s="1" t="s">
        <v>226</v>
      </c>
      <c r="B197" s="1" t="s">
        <v>743</v>
      </c>
      <c r="C197" s="1">
        <v>4</v>
      </c>
      <c r="F197" s="3"/>
      <c r="G197" s="3"/>
    </row>
    <row r="198" spans="1:7" s="1" customFormat="1" ht="18.75" hidden="1" outlineLevel="1" x14ac:dyDescent="0.3">
      <c r="A198" s="1" t="s">
        <v>226</v>
      </c>
      <c r="B198" s="3" t="s">
        <v>1326</v>
      </c>
      <c r="C198" s="21">
        <v>119</v>
      </c>
      <c r="E198" s="1" t="s">
        <v>1647</v>
      </c>
      <c r="F198" s="3"/>
      <c r="G198" s="3"/>
    </row>
    <row r="199" spans="1:7" s="1" customFormat="1" ht="18.75" hidden="1" outlineLevel="1" x14ac:dyDescent="0.3">
      <c r="A199" s="1" t="s">
        <v>226</v>
      </c>
      <c r="B199" s="1" t="s">
        <v>1328</v>
      </c>
      <c r="C199" s="1">
        <v>105</v>
      </c>
      <c r="F199" s="3"/>
      <c r="G199" s="3"/>
    </row>
    <row r="200" spans="1:7" s="1" customFormat="1" ht="18.75" hidden="1" outlineLevel="1" x14ac:dyDescent="0.3">
      <c r="A200" s="1" t="s">
        <v>226</v>
      </c>
      <c r="B200" s="1" t="s">
        <v>744</v>
      </c>
      <c r="C200" s="1">
        <v>7</v>
      </c>
      <c r="E200" s="5"/>
      <c r="F200" s="3"/>
      <c r="G200" s="3"/>
    </row>
    <row r="201" spans="1:7" s="1" customFormat="1" ht="18.75" hidden="1" outlineLevel="1" x14ac:dyDescent="0.3">
      <c r="A201" s="1" t="s">
        <v>226</v>
      </c>
      <c r="B201" s="1" t="s">
        <v>242</v>
      </c>
      <c r="C201" s="1">
        <v>52</v>
      </c>
      <c r="F201" s="3"/>
      <c r="G201" s="3"/>
    </row>
    <row r="202" spans="1:7" s="1" customFormat="1" ht="18.75" hidden="1" outlineLevel="1" x14ac:dyDescent="0.3">
      <c r="A202" s="1" t="s">
        <v>226</v>
      </c>
      <c r="B202" s="1" t="s">
        <v>243</v>
      </c>
      <c r="C202" s="1">
        <v>83</v>
      </c>
      <c r="F202" s="3"/>
      <c r="G202" s="3"/>
    </row>
    <row r="203" spans="1:7" s="1" customFormat="1" ht="18.75" hidden="1" outlineLevel="1" x14ac:dyDescent="0.3">
      <c r="A203" s="1" t="s">
        <v>226</v>
      </c>
      <c r="B203" s="1" t="s">
        <v>707</v>
      </c>
      <c r="C203" s="1">
        <v>45</v>
      </c>
      <c r="F203" s="3"/>
      <c r="G203" s="3"/>
    </row>
    <row r="204" spans="1:7" s="1" customFormat="1" ht="18.75" hidden="1" outlineLevel="1" x14ac:dyDescent="0.3">
      <c r="A204" s="1" t="s">
        <v>226</v>
      </c>
      <c r="B204" s="1" t="s">
        <v>708</v>
      </c>
      <c r="C204" s="21">
        <v>18</v>
      </c>
      <c r="E204" s="1" t="s">
        <v>1648</v>
      </c>
      <c r="F204" s="3"/>
      <c r="G204" s="3"/>
    </row>
    <row r="205" spans="1:7" s="7" customFormat="1" ht="18.75" hidden="1" outlineLevel="1" x14ac:dyDescent="0.3">
      <c r="A205" s="1" t="s">
        <v>226</v>
      </c>
      <c r="B205" s="3" t="s">
        <v>709</v>
      </c>
      <c r="C205" s="3">
        <v>29</v>
      </c>
      <c r="F205" s="3"/>
      <c r="G205" s="3"/>
    </row>
    <row r="206" spans="1:7" s="1" customFormat="1" ht="18.75" hidden="1" outlineLevel="1" x14ac:dyDescent="0.3">
      <c r="A206" s="1" t="s">
        <v>226</v>
      </c>
      <c r="B206" s="1" t="s">
        <v>1327</v>
      </c>
      <c r="C206" s="1">
        <v>4</v>
      </c>
      <c r="F206" s="3"/>
      <c r="G206" s="3"/>
    </row>
    <row r="207" spans="1:7" s="1" customFormat="1" ht="18.75" collapsed="1" x14ac:dyDescent="0.3">
      <c r="A207" s="25"/>
      <c r="B207" s="25"/>
      <c r="C207" s="25"/>
      <c r="D207" s="25"/>
      <c r="E207" s="25"/>
      <c r="F207" s="3"/>
      <c r="G207" s="3"/>
    </row>
    <row r="208" spans="1:7" s="1" customFormat="1" ht="18.75" x14ac:dyDescent="0.3">
      <c r="A208" s="1" t="s">
        <v>244</v>
      </c>
      <c r="B208" s="1" t="s">
        <v>245</v>
      </c>
      <c r="C208" s="1">
        <v>20</v>
      </c>
      <c r="D208" s="1">
        <f>SUM(C208:C240)</f>
        <v>860</v>
      </c>
      <c r="F208" s="3"/>
      <c r="G208" s="3"/>
    </row>
    <row r="209" spans="1:7" s="1" customFormat="1" ht="18.75" hidden="1" outlineLevel="1" x14ac:dyDescent="0.3">
      <c r="A209" s="1" t="s">
        <v>244</v>
      </c>
      <c r="B209" s="1" t="s">
        <v>246</v>
      </c>
      <c r="C209" s="1">
        <v>2</v>
      </c>
      <c r="F209" s="3"/>
      <c r="G209" s="3"/>
    </row>
    <row r="210" spans="1:7" s="1" customFormat="1" ht="18.75" hidden="1" outlineLevel="1" x14ac:dyDescent="0.3">
      <c r="A210" s="1" t="s">
        <v>244</v>
      </c>
      <c r="B210" s="1" t="s">
        <v>1034</v>
      </c>
      <c r="C210" s="1">
        <v>198</v>
      </c>
      <c r="F210" s="3"/>
      <c r="G210" s="3"/>
    </row>
    <row r="211" spans="1:7" s="1" customFormat="1" ht="18.75" hidden="1" outlineLevel="1" x14ac:dyDescent="0.3">
      <c r="A211" s="1" t="s">
        <v>244</v>
      </c>
      <c r="B211" s="1" t="s">
        <v>247</v>
      </c>
      <c r="C211" s="3">
        <v>15</v>
      </c>
      <c r="F211" s="3"/>
      <c r="G211" s="3"/>
    </row>
    <row r="212" spans="1:7" s="1" customFormat="1" ht="18.75" hidden="1" outlineLevel="1" x14ac:dyDescent="0.3">
      <c r="A212" s="1" t="s">
        <v>244</v>
      </c>
      <c r="B212" s="1" t="s">
        <v>248</v>
      </c>
      <c r="C212" s="1">
        <v>19</v>
      </c>
      <c r="F212" s="3"/>
      <c r="G212" s="3"/>
    </row>
    <row r="213" spans="1:7" s="1" customFormat="1" ht="18.75" hidden="1" outlineLevel="1" x14ac:dyDescent="0.3">
      <c r="A213" s="1" t="s">
        <v>244</v>
      </c>
      <c r="B213" s="1" t="s">
        <v>249</v>
      </c>
      <c r="C213" s="3">
        <v>1</v>
      </c>
      <c r="F213" s="3"/>
      <c r="G213" s="3"/>
    </row>
    <row r="214" spans="1:7" s="1" customFormat="1" ht="18.75" hidden="1" outlineLevel="1" x14ac:dyDescent="0.3">
      <c r="A214" s="1" t="s">
        <v>244</v>
      </c>
      <c r="B214" s="1" t="s">
        <v>250</v>
      </c>
      <c r="C214" s="3">
        <v>1</v>
      </c>
      <c r="F214" s="3"/>
      <c r="G214" s="3"/>
    </row>
    <row r="215" spans="1:7" s="1" customFormat="1" ht="18.75" hidden="1" outlineLevel="1" x14ac:dyDescent="0.3">
      <c r="A215" s="1" t="s">
        <v>244</v>
      </c>
      <c r="B215" s="1" t="s">
        <v>251</v>
      </c>
      <c r="C215" s="1">
        <v>48</v>
      </c>
      <c r="F215" s="3"/>
      <c r="G215" s="3"/>
    </row>
    <row r="216" spans="1:7" s="1" customFormat="1" ht="18.75" hidden="1" outlineLevel="1" x14ac:dyDescent="0.3">
      <c r="A216" s="1" t="s">
        <v>244</v>
      </c>
      <c r="B216" s="1" t="s">
        <v>252</v>
      </c>
      <c r="C216" s="1">
        <v>27</v>
      </c>
      <c r="F216" s="3"/>
      <c r="G216" s="3"/>
    </row>
    <row r="217" spans="1:7" s="1" customFormat="1" ht="18.75" hidden="1" outlineLevel="1" x14ac:dyDescent="0.3">
      <c r="A217" s="1" t="s">
        <v>244</v>
      </c>
      <c r="B217" s="1" t="s">
        <v>253</v>
      </c>
      <c r="C217" s="3">
        <v>31</v>
      </c>
      <c r="F217" s="3"/>
      <c r="G217" s="3"/>
    </row>
    <row r="218" spans="1:7" s="1" customFormat="1" ht="18.75" hidden="1" outlineLevel="1" x14ac:dyDescent="0.3">
      <c r="A218" s="1" t="s">
        <v>244</v>
      </c>
      <c r="B218" s="1" t="s">
        <v>254</v>
      </c>
      <c r="C218" s="1">
        <v>17</v>
      </c>
      <c r="F218" s="3"/>
      <c r="G218" s="3"/>
    </row>
    <row r="219" spans="1:7" s="1" customFormat="1" ht="18.75" hidden="1" outlineLevel="1" x14ac:dyDescent="0.3">
      <c r="A219" s="1" t="s">
        <v>244</v>
      </c>
      <c r="B219" s="1" t="s">
        <v>256</v>
      </c>
      <c r="C219" s="3">
        <v>1</v>
      </c>
      <c r="F219" s="3"/>
      <c r="G219" s="3"/>
    </row>
    <row r="220" spans="1:7" s="1" customFormat="1" ht="18.75" hidden="1" outlineLevel="1" x14ac:dyDescent="0.3">
      <c r="A220" s="1" t="s">
        <v>244</v>
      </c>
      <c r="B220" s="1" t="s">
        <v>257</v>
      </c>
      <c r="C220" s="3">
        <v>1</v>
      </c>
      <c r="F220" s="3"/>
      <c r="G220" s="3"/>
    </row>
    <row r="221" spans="1:7" s="1" customFormat="1" ht="18.75" hidden="1" outlineLevel="1" x14ac:dyDescent="0.3">
      <c r="A221" s="1" t="s">
        <v>244</v>
      </c>
      <c r="B221" s="1" t="s">
        <v>258</v>
      </c>
      <c r="C221" s="3">
        <v>16</v>
      </c>
      <c r="F221" s="3"/>
      <c r="G221" s="3"/>
    </row>
    <row r="222" spans="1:7" s="1" customFormat="1" ht="18.75" hidden="1" outlineLevel="1" x14ac:dyDescent="0.3">
      <c r="A222" s="1" t="s">
        <v>244</v>
      </c>
      <c r="B222" s="1" t="s">
        <v>259</v>
      </c>
      <c r="C222" s="3">
        <v>8</v>
      </c>
      <c r="F222" s="3"/>
      <c r="G222" s="3"/>
    </row>
    <row r="223" spans="1:7" s="1" customFormat="1" ht="18.75" hidden="1" outlineLevel="1" x14ac:dyDescent="0.3">
      <c r="A223" s="1" t="s">
        <v>244</v>
      </c>
      <c r="B223" s="1" t="s">
        <v>1035</v>
      </c>
      <c r="C223" s="3">
        <v>8</v>
      </c>
      <c r="F223" s="3"/>
      <c r="G223" s="3"/>
    </row>
    <row r="224" spans="1:7" s="1" customFormat="1" ht="18.75" hidden="1" outlineLevel="1" x14ac:dyDescent="0.3">
      <c r="A224" s="1" t="s">
        <v>244</v>
      </c>
      <c r="B224" s="1" t="s">
        <v>260</v>
      </c>
      <c r="C224" s="3">
        <v>31</v>
      </c>
      <c r="F224" s="3"/>
      <c r="G224" s="3"/>
    </row>
    <row r="225" spans="1:7" s="1" customFormat="1" ht="18.75" hidden="1" outlineLevel="1" x14ac:dyDescent="0.3">
      <c r="A225" s="1" t="s">
        <v>244</v>
      </c>
      <c r="B225" s="1" t="s">
        <v>964</v>
      </c>
      <c r="C225" s="3">
        <v>24</v>
      </c>
      <c r="F225" s="3"/>
      <c r="G225" s="3"/>
    </row>
    <row r="226" spans="1:7" s="1" customFormat="1" ht="18.75" hidden="1" outlineLevel="1" x14ac:dyDescent="0.3">
      <c r="A226" s="1" t="s">
        <v>244</v>
      </c>
      <c r="B226" s="1" t="s">
        <v>261</v>
      </c>
      <c r="C226" s="3">
        <v>41</v>
      </c>
      <c r="F226" s="3"/>
      <c r="G226" s="3"/>
    </row>
    <row r="227" spans="1:7" s="1" customFormat="1" ht="18.75" hidden="1" outlineLevel="1" x14ac:dyDescent="0.3">
      <c r="A227" s="1" t="s">
        <v>244</v>
      </c>
      <c r="B227" s="1" t="s">
        <v>1036</v>
      </c>
      <c r="C227" s="3">
        <v>3</v>
      </c>
      <c r="F227" s="3"/>
      <c r="G227" s="3"/>
    </row>
    <row r="228" spans="1:7" s="1" customFormat="1" ht="18.75" hidden="1" outlineLevel="1" x14ac:dyDescent="0.3">
      <c r="A228" s="1" t="s">
        <v>244</v>
      </c>
      <c r="B228" s="1" t="s">
        <v>262</v>
      </c>
      <c r="C228" s="1">
        <v>3</v>
      </c>
      <c r="F228" s="3"/>
      <c r="G228" s="3"/>
    </row>
    <row r="229" spans="1:7" s="1" customFormat="1" ht="18.75" hidden="1" outlineLevel="1" x14ac:dyDescent="0.3">
      <c r="A229" s="1" t="s">
        <v>244</v>
      </c>
      <c r="B229" s="1" t="s">
        <v>263</v>
      </c>
      <c r="C229" s="3">
        <v>51</v>
      </c>
      <c r="F229" s="3"/>
      <c r="G229" s="3"/>
    </row>
    <row r="230" spans="1:7" s="1" customFormat="1" ht="18.75" hidden="1" outlineLevel="1" x14ac:dyDescent="0.3">
      <c r="A230" s="1" t="s">
        <v>244</v>
      </c>
      <c r="B230" s="1" t="s">
        <v>1037</v>
      </c>
      <c r="C230" s="3">
        <v>22</v>
      </c>
      <c r="F230" s="3"/>
      <c r="G230" s="3"/>
    </row>
    <row r="231" spans="1:7" s="1" customFormat="1" ht="18.75" hidden="1" outlineLevel="1" x14ac:dyDescent="0.3">
      <c r="A231" s="1" t="s">
        <v>244</v>
      </c>
      <c r="B231" s="3" t="s">
        <v>1038</v>
      </c>
      <c r="C231" s="3">
        <v>72</v>
      </c>
      <c r="F231" s="3"/>
      <c r="G231" s="3"/>
    </row>
    <row r="232" spans="1:7" s="1" customFormat="1" ht="18.75" hidden="1" outlineLevel="1" x14ac:dyDescent="0.3">
      <c r="A232" s="1" t="s">
        <v>244</v>
      </c>
      <c r="B232" s="1" t="s">
        <v>1039</v>
      </c>
      <c r="C232" s="1">
        <v>25</v>
      </c>
      <c r="F232" s="3"/>
      <c r="G232" s="3"/>
    </row>
    <row r="233" spans="1:7" s="1" customFormat="1" ht="18.75" hidden="1" outlineLevel="1" x14ac:dyDescent="0.3">
      <c r="A233" s="1" t="s">
        <v>244</v>
      </c>
      <c r="B233" s="1" t="s">
        <v>1040</v>
      </c>
      <c r="C233" s="3">
        <v>36</v>
      </c>
      <c r="F233" s="3"/>
      <c r="G233" s="3"/>
    </row>
    <row r="234" spans="1:7" s="1" customFormat="1" ht="18.75" hidden="1" outlineLevel="1" x14ac:dyDescent="0.3">
      <c r="A234" s="1" t="s">
        <v>244</v>
      </c>
      <c r="B234" s="1" t="s">
        <v>1041</v>
      </c>
      <c r="C234" s="1">
        <v>21</v>
      </c>
      <c r="F234" s="3"/>
      <c r="G234" s="3"/>
    </row>
    <row r="235" spans="1:7" s="1" customFormat="1" ht="18.75" hidden="1" outlineLevel="1" x14ac:dyDescent="0.3">
      <c r="A235" s="1" t="s">
        <v>244</v>
      </c>
      <c r="B235" s="1" t="s">
        <v>267</v>
      </c>
      <c r="C235" s="1">
        <v>4</v>
      </c>
      <c r="F235" s="3"/>
      <c r="G235" s="3"/>
    </row>
    <row r="236" spans="1:7" s="1" customFormat="1" ht="18.75" hidden="1" outlineLevel="1" x14ac:dyDescent="0.3">
      <c r="A236" s="1" t="s">
        <v>244</v>
      </c>
      <c r="B236" s="1" t="s">
        <v>1564</v>
      </c>
      <c r="C236" s="1">
        <v>8</v>
      </c>
      <c r="F236" s="3"/>
      <c r="G236" s="3"/>
    </row>
    <row r="237" spans="1:7" s="1" customFormat="1" ht="18.75" hidden="1" outlineLevel="1" x14ac:dyDescent="0.3">
      <c r="A237" s="1" t="s">
        <v>244</v>
      </c>
      <c r="B237" s="1" t="s">
        <v>268</v>
      </c>
      <c r="C237" s="3">
        <v>27</v>
      </c>
      <c r="F237" s="3"/>
      <c r="G237" s="3"/>
    </row>
    <row r="238" spans="1:7" s="1" customFormat="1" ht="18.75" hidden="1" outlineLevel="1" x14ac:dyDescent="0.3">
      <c r="A238" s="1" t="s">
        <v>244</v>
      </c>
      <c r="B238" s="1" t="s">
        <v>269</v>
      </c>
      <c r="C238" s="3">
        <v>15</v>
      </c>
      <c r="F238" s="3"/>
      <c r="G238" s="3"/>
    </row>
    <row r="239" spans="1:7" s="1" customFormat="1" ht="18.75" hidden="1" outlineLevel="1" x14ac:dyDescent="0.3">
      <c r="A239" s="1" t="s">
        <v>244</v>
      </c>
      <c r="B239" s="1" t="s">
        <v>1042</v>
      </c>
      <c r="C239" s="1">
        <v>35</v>
      </c>
      <c r="F239" s="3"/>
      <c r="G239" s="3"/>
    </row>
    <row r="240" spans="1:7" s="1" customFormat="1" ht="18.75" hidden="1" outlineLevel="1" x14ac:dyDescent="0.3">
      <c r="A240" s="1" t="s">
        <v>244</v>
      </c>
      <c r="B240" s="1" t="s">
        <v>1043</v>
      </c>
      <c r="C240" s="3">
        <v>29</v>
      </c>
      <c r="F240" s="3"/>
      <c r="G240" s="3"/>
    </row>
    <row r="241" spans="1:7" s="1" customFormat="1" ht="18.75" collapsed="1" x14ac:dyDescent="0.3">
      <c r="A241" s="25"/>
      <c r="B241" s="25"/>
      <c r="C241" s="25"/>
      <c r="D241" s="25"/>
      <c r="E241" s="25"/>
      <c r="F241" s="3"/>
      <c r="G241" s="3"/>
    </row>
    <row r="242" spans="1:7" s="1" customFormat="1" ht="18.75" x14ac:dyDescent="0.3">
      <c r="A242" s="1" t="s">
        <v>270</v>
      </c>
      <c r="B242" s="1" t="s">
        <v>271</v>
      </c>
      <c r="C242" s="3">
        <v>142</v>
      </c>
      <c r="D242" s="1">
        <f>SUM(C242:C248)</f>
        <v>288</v>
      </c>
      <c r="F242" s="3"/>
      <c r="G242" s="3"/>
    </row>
    <row r="243" spans="1:7" s="1" customFormat="1" ht="18.75" hidden="1" outlineLevel="1" x14ac:dyDescent="0.3">
      <c r="A243" s="1" t="s">
        <v>270</v>
      </c>
      <c r="B243" s="1" t="s">
        <v>272</v>
      </c>
      <c r="C243" s="3">
        <v>6</v>
      </c>
      <c r="F243" s="3"/>
      <c r="G243" s="3"/>
    </row>
    <row r="244" spans="1:7" s="1" customFormat="1" ht="18.75" hidden="1" outlineLevel="1" x14ac:dyDescent="0.3">
      <c r="A244" s="1" t="s">
        <v>270</v>
      </c>
      <c r="B244" s="1" t="s">
        <v>274</v>
      </c>
      <c r="C244" s="3">
        <v>6</v>
      </c>
      <c r="F244" s="3"/>
      <c r="G244" s="3"/>
    </row>
    <row r="245" spans="1:7" s="1" customFormat="1" ht="18.75" hidden="1" outlineLevel="1" x14ac:dyDescent="0.3">
      <c r="A245" s="1" t="s">
        <v>270</v>
      </c>
      <c r="B245" s="1" t="s">
        <v>276</v>
      </c>
      <c r="C245" s="3">
        <v>2</v>
      </c>
      <c r="F245" s="3"/>
      <c r="G245" s="3"/>
    </row>
    <row r="246" spans="1:7" s="1" customFormat="1" ht="18.75" hidden="1" outlineLevel="1" x14ac:dyDescent="0.3">
      <c r="A246" s="1" t="s">
        <v>270</v>
      </c>
      <c r="B246" s="1" t="s">
        <v>280</v>
      </c>
      <c r="C246" s="3">
        <v>7</v>
      </c>
      <c r="F246" s="3"/>
      <c r="G246" s="3"/>
    </row>
    <row r="247" spans="1:7" s="1" customFormat="1" ht="18.75" hidden="1" outlineLevel="1" x14ac:dyDescent="0.3">
      <c r="A247" s="1" t="s">
        <v>270</v>
      </c>
      <c r="B247" s="1" t="s">
        <v>281</v>
      </c>
      <c r="C247" s="3">
        <v>9</v>
      </c>
      <c r="F247" s="3"/>
      <c r="G247" s="3"/>
    </row>
    <row r="248" spans="1:7" s="1" customFormat="1" ht="18.75" hidden="1" outlineLevel="1" x14ac:dyDescent="0.3">
      <c r="A248" s="1" t="s">
        <v>270</v>
      </c>
      <c r="B248" s="1" t="s">
        <v>1650</v>
      </c>
      <c r="C248" s="3">
        <v>116</v>
      </c>
      <c r="F248" s="3"/>
      <c r="G248" s="3"/>
    </row>
    <row r="249" spans="1:7" s="1" customFormat="1" ht="18.75" collapsed="1" x14ac:dyDescent="0.3">
      <c r="A249" s="4"/>
      <c r="B249" s="4"/>
      <c r="C249" s="4"/>
      <c r="D249" s="4"/>
      <c r="E249" s="4"/>
      <c r="F249" s="3"/>
      <c r="G249" s="3"/>
    </row>
    <row r="250" spans="1:7" s="1" customFormat="1" ht="18.75" x14ac:dyDescent="0.3">
      <c r="A250" s="1" t="s">
        <v>273</v>
      </c>
      <c r="B250" s="1" t="s">
        <v>283</v>
      </c>
      <c r="C250" s="3">
        <v>3</v>
      </c>
      <c r="D250" s="1">
        <f>SUM(C250:C275)</f>
        <v>606</v>
      </c>
      <c r="F250" s="3"/>
      <c r="G250" s="3"/>
    </row>
    <row r="251" spans="1:7" s="1" customFormat="1" ht="18.75" hidden="1" outlineLevel="1" x14ac:dyDescent="0.3">
      <c r="A251" s="1" t="s">
        <v>273</v>
      </c>
      <c r="B251" s="1" t="s">
        <v>284</v>
      </c>
      <c r="C251" s="3">
        <v>32</v>
      </c>
      <c r="F251" s="3"/>
      <c r="G251" s="3"/>
    </row>
    <row r="252" spans="1:7" s="1" customFormat="1" ht="18.75" hidden="1" outlineLevel="1" x14ac:dyDescent="0.3">
      <c r="A252" s="1" t="s">
        <v>273</v>
      </c>
      <c r="B252" s="1" t="s">
        <v>930</v>
      </c>
      <c r="C252" s="3">
        <v>6</v>
      </c>
      <c r="F252" s="3"/>
      <c r="G252" s="3"/>
    </row>
    <row r="253" spans="1:7" s="1" customFormat="1" ht="18.75" hidden="1" outlineLevel="1" x14ac:dyDescent="0.3">
      <c r="A253" s="1" t="s">
        <v>273</v>
      </c>
      <c r="B253" s="1" t="s">
        <v>931</v>
      </c>
      <c r="C253" s="3">
        <v>61</v>
      </c>
      <c r="F253" s="3"/>
      <c r="G253" s="3"/>
    </row>
    <row r="254" spans="1:7" s="1" customFormat="1" ht="18.75" hidden="1" outlineLevel="1" x14ac:dyDescent="0.3">
      <c r="A254" s="1" t="s">
        <v>273</v>
      </c>
      <c r="B254" s="1" t="s">
        <v>932</v>
      </c>
      <c r="C254" s="3">
        <v>65</v>
      </c>
      <c r="F254" s="3"/>
      <c r="G254" s="3"/>
    </row>
    <row r="255" spans="1:7" s="1" customFormat="1" ht="18.75" hidden="1" outlineLevel="1" x14ac:dyDescent="0.3">
      <c r="A255" s="1" t="s">
        <v>273</v>
      </c>
      <c r="B255" s="1" t="s">
        <v>933</v>
      </c>
      <c r="C255" s="3">
        <v>7</v>
      </c>
      <c r="F255" s="3"/>
      <c r="G255" s="3"/>
    </row>
    <row r="256" spans="1:7" s="1" customFormat="1" ht="18.75" hidden="1" outlineLevel="1" x14ac:dyDescent="0.3">
      <c r="A256" s="1" t="s">
        <v>273</v>
      </c>
      <c r="B256" s="1" t="s">
        <v>934</v>
      </c>
      <c r="C256" s="3">
        <v>42</v>
      </c>
      <c r="F256" s="3"/>
      <c r="G256" s="3"/>
    </row>
    <row r="257" spans="1:7" s="1" customFormat="1" ht="18.75" hidden="1" outlineLevel="1" x14ac:dyDescent="0.3">
      <c r="A257" s="1" t="s">
        <v>273</v>
      </c>
      <c r="B257" s="1" t="s">
        <v>1580</v>
      </c>
      <c r="C257" s="3">
        <v>1</v>
      </c>
      <c r="F257" s="3"/>
      <c r="G257" s="3"/>
    </row>
    <row r="258" spans="1:7" s="1" customFormat="1" ht="18.75" hidden="1" outlineLevel="1" x14ac:dyDescent="0.3">
      <c r="A258" s="1" t="s">
        <v>273</v>
      </c>
      <c r="B258" s="1" t="s">
        <v>1576</v>
      </c>
      <c r="C258" s="3">
        <v>2</v>
      </c>
      <c r="F258" s="3"/>
      <c r="G258" s="3"/>
    </row>
    <row r="259" spans="1:7" s="1" customFormat="1" ht="18.75" hidden="1" outlineLevel="1" x14ac:dyDescent="0.3">
      <c r="A259" s="1" t="s">
        <v>273</v>
      </c>
      <c r="B259" s="1" t="s">
        <v>1577</v>
      </c>
      <c r="C259" s="3">
        <v>31</v>
      </c>
      <c r="F259" s="3"/>
      <c r="G259" s="3"/>
    </row>
    <row r="260" spans="1:7" s="1" customFormat="1" ht="18.75" hidden="1" outlineLevel="1" x14ac:dyDescent="0.3">
      <c r="A260" s="1" t="s">
        <v>273</v>
      </c>
      <c r="B260" s="1" t="s">
        <v>809</v>
      </c>
      <c r="C260" s="3">
        <v>10</v>
      </c>
      <c r="F260" s="3"/>
      <c r="G260" s="3"/>
    </row>
    <row r="261" spans="1:7" s="1" customFormat="1" ht="18.75" hidden="1" outlineLevel="1" x14ac:dyDescent="0.3">
      <c r="A261" s="1" t="s">
        <v>273</v>
      </c>
      <c r="B261" s="1" t="s">
        <v>1579</v>
      </c>
      <c r="C261" s="3">
        <v>22</v>
      </c>
      <c r="F261" s="3"/>
      <c r="G261" s="3"/>
    </row>
    <row r="262" spans="1:7" s="1" customFormat="1" ht="18.75" hidden="1" outlineLevel="1" x14ac:dyDescent="0.3">
      <c r="A262" s="1" t="s">
        <v>273</v>
      </c>
      <c r="B262" s="1" t="s">
        <v>287</v>
      </c>
      <c r="C262" s="3">
        <v>42</v>
      </c>
      <c r="F262" s="3"/>
      <c r="G262" s="3"/>
    </row>
    <row r="263" spans="1:7" s="1" customFormat="1" ht="18.75" hidden="1" outlineLevel="1" x14ac:dyDescent="0.3">
      <c r="A263" s="1" t="s">
        <v>273</v>
      </c>
      <c r="B263" s="1" t="s">
        <v>288</v>
      </c>
      <c r="C263" s="3">
        <v>5</v>
      </c>
      <c r="F263" s="3"/>
      <c r="G263" s="3"/>
    </row>
    <row r="264" spans="1:7" s="1" customFormat="1" ht="18.75" hidden="1" outlineLevel="1" x14ac:dyDescent="0.3">
      <c r="A264" s="1" t="s">
        <v>273</v>
      </c>
      <c r="B264" s="1" t="s">
        <v>133</v>
      </c>
      <c r="C264" s="3">
        <v>4</v>
      </c>
      <c r="F264" s="3"/>
      <c r="G264" s="3"/>
    </row>
    <row r="265" spans="1:7" s="3" customFormat="1" ht="18.75" hidden="1" outlineLevel="1" x14ac:dyDescent="0.3">
      <c r="A265" s="3" t="s">
        <v>273</v>
      </c>
      <c r="B265" s="3" t="s">
        <v>935</v>
      </c>
      <c r="C265" s="24">
        <v>5</v>
      </c>
      <c r="E265" s="3" t="s">
        <v>1651</v>
      </c>
    </row>
    <row r="266" spans="1:7" s="1" customFormat="1" ht="18.75" hidden="1" outlineLevel="1" x14ac:dyDescent="0.3">
      <c r="A266" s="1" t="s">
        <v>273</v>
      </c>
      <c r="B266" s="1" t="s">
        <v>807</v>
      </c>
      <c r="C266" s="3">
        <v>16</v>
      </c>
      <c r="F266" s="3"/>
      <c r="G266" s="3"/>
    </row>
    <row r="267" spans="1:7" s="1" customFormat="1" ht="18.75" hidden="1" outlineLevel="1" x14ac:dyDescent="0.3">
      <c r="A267" s="1" t="s">
        <v>273</v>
      </c>
      <c r="B267" s="1" t="s">
        <v>906</v>
      </c>
      <c r="C267" s="3">
        <v>8</v>
      </c>
      <c r="F267" s="3"/>
      <c r="G267" s="3"/>
    </row>
    <row r="268" spans="1:7" s="1" customFormat="1" ht="18.75" hidden="1" outlineLevel="1" x14ac:dyDescent="0.3">
      <c r="A268" s="1" t="s">
        <v>273</v>
      </c>
      <c r="B268" s="1" t="s">
        <v>729</v>
      </c>
      <c r="C268" s="3">
        <v>8</v>
      </c>
      <c r="F268" s="3"/>
      <c r="G268" s="3"/>
    </row>
    <row r="269" spans="1:7" s="1" customFormat="1" ht="18.75" hidden="1" outlineLevel="1" x14ac:dyDescent="0.3">
      <c r="A269" s="1" t="s">
        <v>273</v>
      </c>
      <c r="B269" s="1" t="s">
        <v>134</v>
      </c>
      <c r="C269" s="3">
        <v>10</v>
      </c>
      <c r="F269" s="3"/>
      <c r="G269" s="3"/>
    </row>
    <row r="270" spans="1:7" s="1" customFormat="1" ht="18.75" hidden="1" outlineLevel="1" x14ac:dyDescent="0.3">
      <c r="A270" s="1" t="s">
        <v>273</v>
      </c>
      <c r="B270" s="1" t="s">
        <v>135</v>
      </c>
      <c r="C270" s="3">
        <v>6</v>
      </c>
      <c r="F270" s="3"/>
      <c r="G270" s="3"/>
    </row>
    <row r="271" spans="1:7" s="1" customFormat="1" ht="18.75" hidden="1" outlineLevel="1" x14ac:dyDescent="0.3">
      <c r="A271" s="1" t="s">
        <v>273</v>
      </c>
      <c r="B271" s="1" t="s">
        <v>289</v>
      </c>
      <c r="C271" s="3">
        <v>34</v>
      </c>
      <c r="F271" s="3"/>
      <c r="G271" s="3"/>
    </row>
    <row r="272" spans="1:7" s="1" customFormat="1" ht="18.75" hidden="1" outlineLevel="1" x14ac:dyDescent="0.3">
      <c r="A272" s="1" t="s">
        <v>273</v>
      </c>
      <c r="B272" s="1" t="s">
        <v>1565</v>
      </c>
      <c r="C272" s="3">
        <v>73</v>
      </c>
      <c r="F272" s="3"/>
      <c r="G272" s="3"/>
    </row>
    <row r="273" spans="1:7" s="1" customFormat="1" ht="18.75" hidden="1" outlineLevel="1" x14ac:dyDescent="0.3">
      <c r="A273" s="1" t="s">
        <v>273</v>
      </c>
      <c r="B273" s="1" t="s">
        <v>1578</v>
      </c>
      <c r="C273" s="3">
        <v>4</v>
      </c>
      <c r="F273" s="3"/>
      <c r="G273" s="3"/>
    </row>
    <row r="274" spans="1:7" s="1" customFormat="1" ht="18.75" hidden="1" outlineLevel="1" x14ac:dyDescent="0.3">
      <c r="A274" s="1" t="s">
        <v>273</v>
      </c>
      <c r="B274" s="1" t="s">
        <v>92</v>
      </c>
      <c r="C274" s="3">
        <v>65</v>
      </c>
      <c r="F274" s="3"/>
      <c r="G274" s="3"/>
    </row>
    <row r="275" spans="1:7" s="1" customFormat="1" ht="18.75" hidden="1" outlineLevel="1" x14ac:dyDescent="0.3">
      <c r="A275" s="1" t="s">
        <v>273</v>
      </c>
      <c r="B275" s="1" t="s">
        <v>93</v>
      </c>
      <c r="C275" s="3">
        <v>44</v>
      </c>
      <c r="F275" s="3"/>
      <c r="G275" s="3"/>
    </row>
    <row r="276" spans="1:7" s="1" customFormat="1" ht="18.75" collapsed="1" x14ac:dyDescent="0.3">
      <c r="A276" s="25"/>
      <c r="B276" s="25"/>
      <c r="C276" s="25"/>
      <c r="D276" s="25"/>
      <c r="E276" s="25"/>
      <c r="F276" s="3"/>
      <c r="G276" s="3"/>
    </row>
    <row r="277" spans="1:7" s="1" customFormat="1" ht="18.75" x14ac:dyDescent="0.3">
      <c r="A277" s="1" t="s">
        <v>290</v>
      </c>
      <c r="B277" s="1" t="s">
        <v>291</v>
      </c>
      <c r="C277" s="3">
        <v>2</v>
      </c>
      <c r="D277" s="3">
        <f>SUM(C277:C316)</f>
        <v>1424</v>
      </c>
      <c r="F277" s="3"/>
      <c r="G277" s="3"/>
    </row>
    <row r="278" spans="1:7" s="1" customFormat="1" ht="18.75" hidden="1" outlineLevel="1" x14ac:dyDescent="0.3">
      <c r="A278" s="1" t="s">
        <v>290</v>
      </c>
      <c r="B278" s="1" t="s">
        <v>293</v>
      </c>
      <c r="C278" s="1">
        <v>3</v>
      </c>
      <c r="F278" s="3"/>
      <c r="G278" s="3"/>
    </row>
    <row r="279" spans="1:7" s="1" customFormat="1" ht="18.75" hidden="1" outlineLevel="1" x14ac:dyDescent="0.3">
      <c r="A279" s="1" t="s">
        <v>290</v>
      </c>
      <c r="B279" s="1" t="s">
        <v>873</v>
      </c>
      <c r="C279" s="1">
        <v>8</v>
      </c>
      <c r="F279" s="3"/>
      <c r="G279" s="3"/>
    </row>
    <row r="280" spans="1:7" s="1" customFormat="1" ht="18.75" hidden="1" outlineLevel="1" x14ac:dyDescent="0.3">
      <c r="A280" s="1" t="s">
        <v>290</v>
      </c>
      <c r="B280" s="1" t="s">
        <v>1311</v>
      </c>
      <c r="C280" s="1">
        <v>195</v>
      </c>
      <c r="F280" s="3"/>
      <c r="G280" s="3"/>
    </row>
    <row r="281" spans="1:7" s="1" customFormat="1" ht="18.75" hidden="1" outlineLevel="1" x14ac:dyDescent="0.3">
      <c r="A281" s="1" t="s">
        <v>290</v>
      </c>
      <c r="B281" s="1" t="s">
        <v>1652</v>
      </c>
      <c r="C281" s="1">
        <v>22</v>
      </c>
      <c r="F281" s="3"/>
      <c r="G281" s="3"/>
    </row>
    <row r="282" spans="1:7" s="1" customFormat="1" ht="18.75" hidden="1" outlineLevel="1" x14ac:dyDescent="0.3">
      <c r="A282" s="1" t="s">
        <v>290</v>
      </c>
      <c r="B282" s="1" t="s">
        <v>1044</v>
      </c>
      <c r="C282" s="24">
        <v>223</v>
      </c>
      <c r="E282" s="1" t="s">
        <v>1910</v>
      </c>
      <c r="F282" s="3"/>
      <c r="G282" s="3"/>
    </row>
    <row r="283" spans="1:7" s="1" customFormat="1" ht="18.75" hidden="1" outlineLevel="1" x14ac:dyDescent="0.3">
      <c r="A283" s="1" t="s">
        <v>290</v>
      </c>
      <c r="B283" s="1" t="s">
        <v>295</v>
      </c>
      <c r="C283" s="1">
        <v>19</v>
      </c>
      <c r="F283" s="3"/>
      <c r="G283" s="3"/>
    </row>
    <row r="284" spans="1:7" s="1" customFormat="1" ht="18.75" hidden="1" outlineLevel="1" x14ac:dyDescent="0.3">
      <c r="A284" s="1" t="s">
        <v>290</v>
      </c>
      <c r="B284" s="1" t="s">
        <v>296</v>
      </c>
      <c r="C284" s="1">
        <v>28</v>
      </c>
      <c r="F284" s="3"/>
      <c r="G284" s="3"/>
    </row>
    <row r="285" spans="1:7" s="1" customFormat="1" ht="18.75" hidden="1" outlineLevel="1" x14ac:dyDescent="0.3">
      <c r="A285" s="1" t="s">
        <v>290</v>
      </c>
      <c r="B285" s="1" t="s">
        <v>1456</v>
      </c>
      <c r="C285" s="1">
        <v>6</v>
      </c>
      <c r="F285" s="3"/>
      <c r="G285" s="3"/>
    </row>
    <row r="286" spans="1:7" s="1" customFormat="1" ht="18.75" hidden="1" outlineLevel="1" x14ac:dyDescent="0.3">
      <c r="A286" s="1" t="s">
        <v>290</v>
      </c>
      <c r="B286" s="1" t="s">
        <v>1455</v>
      </c>
      <c r="C286" s="1">
        <v>3</v>
      </c>
      <c r="F286" s="3"/>
      <c r="G286" s="3"/>
    </row>
    <row r="287" spans="1:7" s="1" customFormat="1" ht="18.75" hidden="1" outlineLevel="1" x14ac:dyDescent="0.3">
      <c r="A287" s="1" t="s">
        <v>290</v>
      </c>
      <c r="B287" s="1" t="s">
        <v>297</v>
      </c>
      <c r="C287" s="3">
        <v>83</v>
      </c>
      <c r="F287" s="3"/>
      <c r="G287" s="3"/>
    </row>
    <row r="288" spans="1:7" s="1" customFormat="1" ht="18.75" hidden="1" outlineLevel="1" x14ac:dyDescent="0.3">
      <c r="A288" s="1" t="s">
        <v>290</v>
      </c>
      <c r="B288" s="1" t="s">
        <v>298</v>
      </c>
      <c r="C288" s="1">
        <v>76</v>
      </c>
      <c r="F288" s="3"/>
      <c r="G288" s="3"/>
    </row>
    <row r="289" spans="1:7" s="1" customFormat="1" ht="18.75" hidden="1" outlineLevel="1" x14ac:dyDescent="0.3">
      <c r="A289" s="1" t="s">
        <v>290</v>
      </c>
      <c r="B289" s="1" t="s">
        <v>299</v>
      </c>
      <c r="C289" s="3">
        <v>127</v>
      </c>
      <c r="F289" s="3"/>
      <c r="G289" s="3"/>
    </row>
    <row r="290" spans="1:7" s="1" customFormat="1" ht="18.75" hidden="1" outlineLevel="1" x14ac:dyDescent="0.3">
      <c r="A290" s="1" t="s">
        <v>290</v>
      </c>
      <c r="B290" s="1" t="s">
        <v>1045</v>
      </c>
      <c r="C290" s="3">
        <v>59</v>
      </c>
      <c r="F290" s="3"/>
      <c r="G290" s="3"/>
    </row>
    <row r="291" spans="1:7" s="1" customFormat="1" ht="18.75" hidden="1" outlineLevel="1" x14ac:dyDescent="0.3">
      <c r="A291" s="1" t="s">
        <v>290</v>
      </c>
      <c r="B291" s="1" t="s">
        <v>455</v>
      </c>
      <c r="C291" s="1">
        <v>4</v>
      </c>
      <c r="F291" s="3"/>
      <c r="G291" s="3"/>
    </row>
    <row r="292" spans="1:7" s="1" customFormat="1" ht="18.75" hidden="1" outlineLevel="1" x14ac:dyDescent="0.3">
      <c r="A292" s="1" t="s">
        <v>290</v>
      </c>
      <c r="B292" s="1" t="s">
        <v>300</v>
      </c>
      <c r="C292" s="1">
        <v>13</v>
      </c>
      <c r="F292" s="3"/>
      <c r="G292" s="3"/>
    </row>
    <row r="293" spans="1:7" s="1" customFormat="1" ht="18.75" hidden="1" outlineLevel="1" x14ac:dyDescent="0.3">
      <c r="A293" s="1" t="s">
        <v>290</v>
      </c>
      <c r="B293" s="1" t="s">
        <v>301</v>
      </c>
      <c r="C293" s="1">
        <v>8</v>
      </c>
      <c r="F293" s="3"/>
      <c r="G293" s="3"/>
    </row>
    <row r="294" spans="1:7" s="1" customFormat="1" ht="18.75" hidden="1" outlineLevel="1" x14ac:dyDescent="0.3">
      <c r="A294" s="1" t="s">
        <v>290</v>
      </c>
      <c r="B294" s="1" t="s">
        <v>302</v>
      </c>
      <c r="C294" s="1">
        <v>2</v>
      </c>
      <c r="F294" s="3"/>
      <c r="G294" s="3"/>
    </row>
    <row r="295" spans="1:7" s="1" customFormat="1" ht="18.75" hidden="1" outlineLevel="1" x14ac:dyDescent="0.3">
      <c r="A295" s="1" t="s">
        <v>290</v>
      </c>
      <c r="B295" s="1" t="s">
        <v>303</v>
      </c>
      <c r="C295" s="3">
        <v>32</v>
      </c>
      <c r="F295" s="3"/>
      <c r="G295" s="3"/>
    </row>
    <row r="296" spans="1:7" s="1" customFormat="1" ht="18.75" hidden="1" outlineLevel="1" x14ac:dyDescent="0.3">
      <c r="A296" s="1" t="s">
        <v>290</v>
      </c>
      <c r="B296" s="1" t="s">
        <v>599</v>
      </c>
      <c r="C296" s="3">
        <v>5</v>
      </c>
      <c r="F296" s="3"/>
      <c r="G296" s="3"/>
    </row>
    <row r="297" spans="1:7" s="1" customFormat="1" ht="18.75" hidden="1" outlineLevel="1" x14ac:dyDescent="0.3">
      <c r="A297" s="1" t="s">
        <v>290</v>
      </c>
      <c r="B297" s="1" t="s">
        <v>600</v>
      </c>
      <c r="C297" s="3">
        <v>10</v>
      </c>
      <c r="F297" s="3"/>
      <c r="G297" s="3"/>
    </row>
    <row r="298" spans="1:7" s="1" customFormat="1" ht="18.75" hidden="1" outlineLevel="1" x14ac:dyDescent="0.3">
      <c r="A298" s="1" t="s">
        <v>290</v>
      </c>
      <c r="B298" s="1" t="s">
        <v>601</v>
      </c>
      <c r="C298" s="1">
        <v>5</v>
      </c>
      <c r="F298" s="3"/>
      <c r="G298" s="3"/>
    </row>
    <row r="299" spans="1:7" s="1" customFormat="1" ht="18.75" hidden="1" outlineLevel="1" x14ac:dyDescent="0.3">
      <c r="A299" s="1" t="s">
        <v>290</v>
      </c>
      <c r="B299" s="1" t="s">
        <v>1954</v>
      </c>
      <c r="C299" s="1">
        <v>10</v>
      </c>
      <c r="F299" s="3"/>
      <c r="G299" s="3"/>
    </row>
    <row r="300" spans="1:7" s="1" customFormat="1" ht="18.75" hidden="1" outlineLevel="1" x14ac:dyDescent="0.3">
      <c r="A300" s="1" t="s">
        <v>290</v>
      </c>
      <c r="B300" s="25" t="s">
        <v>1598</v>
      </c>
      <c r="C300" s="22">
        <v>0</v>
      </c>
      <c r="E300" s="1" t="s">
        <v>1911</v>
      </c>
      <c r="F300" s="3"/>
      <c r="G300" s="3"/>
    </row>
    <row r="301" spans="1:7" s="1" customFormat="1" ht="18.75" hidden="1" outlineLevel="1" x14ac:dyDescent="0.3">
      <c r="A301" s="1" t="s">
        <v>290</v>
      </c>
      <c r="B301" s="1" t="s">
        <v>435</v>
      </c>
      <c r="C301" s="3">
        <v>16</v>
      </c>
      <c r="F301" s="3"/>
      <c r="G301" s="3"/>
    </row>
    <row r="302" spans="1:7" s="1" customFormat="1" ht="18.75" hidden="1" outlineLevel="1" x14ac:dyDescent="0.3">
      <c r="A302" s="1" t="s">
        <v>290</v>
      </c>
      <c r="B302" s="1" t="s">
        <v>603</v>
      </c>
      <c r="C302" s="1">
        <v>9</v>
      </c>
      <c r="F302" s="3"/>
      <c r="G302" s="3"/>
    </row>
    <row r="303" spans="1:7" s="1" customFormat="1" ht="18.75" hidden="1" outlineLevel="1" x14ac:dyDescent="0.3">
      <c r="A303" s="1" t="s">
        <v>290</v>
      </c>
      <c r="B303" s="1" t="s">
        <v>1046</v>
      </c>
      <c r="C303" s="3">
        <v>61</v>
      </c>
      <c r="F303" s="3"/>
      <c r="G303" s="3"/>
    </row>
    <row r="304" spans="1:7" s="1" customFormat="1" ht="18.75" hidden="1" outlineLevel="1" x14ac:dyDescent="0.3">
      <c r="A304" s="1" t="s">
        <v>290</v>
      </c>
      <c r="B304" s="1" t="s">
        <v>304</v>
      </c>
      <c r="C304" s="3">
        <v>9</v>
      </c>
      <c r="F304" s="3"/>
      <c r="G304" s="3"/>
    </row>
    <row r="305" spans="1:8" s="1" customFormat="1" ht="18.75" hidden="1" outlineLevel="1" x14ac:dyDescent="0.3">
      <c r="A305" s="1" t="s">
        <v>290</v>
      </c>
      <c r="B305" s="1" t="s">
        <v>456</v>
      </c>
      <c r="C305" s="1">
        <v>1</v>
      </c>
      <c r="F305" s="3"/>
      <c r="G305" s="3"/>
    </row>
    <row r="306" spans="1:8" s="1" customFormat="1" ht="18.75" hidden="1" outlineLevel="1" x14ac:dyDescent="0.3">
      <c r="A306" s="1" t="s">
        <v>290</v>
      </c>
      <c r="B306" s="1" t="s">
        <v>605</v>
      </c>
      <c r="C306" s="1">
        <v>9</v>
      </c>
      <c r="F306" s="3"/>
      <c r="G306" s="3"/>
    </row>
    <row r="307" spans="1:8" s="1" customFormat="1" ht="18.75" hidden="1" outlineLevel="1" x14ac:dyDescent="0.3">
      <c r="A307" s="1" t="s">
        <v>290</v>
      </c>
      <c r="B307" s="1" t="s">
        <v>1191</v>
      </c>
      <c r="C307" s="3">
        <v>109</v>
      </c>
      <c r="F307" s="3"/>
      <c r="G307" s="3"/>
    </row>
    <row r="308" spans="1:8" s="1" customFormat="1" ht="18.75" hidden="1" outlineLevel="1" x14ac:dyDescent="0.3">
      <c r="A308" s="1" t="s">
        <v>290</v>
      </c>
      <c r="B308" s="1" t="s">
        <v>606</v>
      </c>
      <c r="C308" s="1">
        <v>2</v>
      </c>
      <c r="F308" s="3"/>
      <c r="G308" s="3"/>
    </row>
    <row r="309" spans="1:8" s="1" customFormat="1" ht="18.75" hidden="1" outlineLevel="1" x14ac:dyDescent="0.3">
      <c r="A309" s="1" t="s">
        <v>290</v>
      </c>
      <c r="B309" s="1" t="s">
        <v>1624</v>
      </c>
      <c r="C309" s="1">
        <v>6</v>
      </c>
      <c r="F309" s="3"/>
      <c r="G309" s="3"/>
    </row>
    <row r="310" spans="1:8" s="1" customFormat="1" ht="18.75" hidden="1" outlineLevel="1" x14ac:dyDescent="0.3">
      <c r="A310" s="1" t="s">
        <v>290</v>
      </c>
      <c r="B310" s="1" t="s">
        <v>431</v>
      </c>
      <c r="C310" s="3">
        <v>13</v>
      </c>
      <c r="F310" s="3"/>
      <c r="G310" s="3"/>
    </row>
    <row r="311" spans="1:8" s="1" customFormat="1" ht="18.75" hidden="1" outlineLevel="1" x14ac:dyDescent="0.3">
      <c r="A311" s="1" t="s">
        <v>290</v>
      </c>
      <c r="B311" s="1" t="s">
        <v>307</v>
      </c>
      <c r="C311" s="1">
        <v>2</v>
      </c>
      <c r="F311" s="3"/>
      <c r="G311" s="3"/>
    </row>
    <row r="312" spans="1:8" s="1" customFormat="1" ht="18.75" hidden="1" outlineLevel="1" x14ac:dyDescent="0.3">
      <c r="A312" s="1" t="s">
        <v>290</v>
      </c>
      <c r="B312" s="1" t="s">
        <v>1047</v>
      </c>
      <c r="C312" s="1">
        <v>100</v>
      </c>
      <c r="F312" s="3"/>
      <c r="G312" s="3"/>
    </row>
    <row r="313" spans="1:8" s="1" customFormat="1" ht="18.75" hidden="1" outlineLevel="1" x14ac:dyDescent="0.3">
      <c r="A313" s="1" t="s">
        <v>290</v>
      </c>
      <c r="B313" s="1" t="s">
        <v>308</v>
      </c>
      <c r="C313" s="1">
        <v>24</v>
      </c>
      <c r="F313" s="3"/>
      <c r="G313" s="3"/>
    </row>
    <row r="314" spans="1:8" s="1" customFormat="1" ht="18.75" hidden="1" outlineLevel="1" x14ac:dyDescent="0.3">
      <c r="A314" s="1" t="s">
        <v>290</v>
      </c>
      <c r="B314" s="1" t="s">
        <v>607</v>
      </c>
      <c r="C314" s="1">
        <v>1</v>
      </c>
      <c r="F314" s="3"/>
      <c r="G314" s="3"/>
    </row>
    <row r="315" spans="1:8" s="1" customFormat="1" ht="18.75" hidden="1" outlineLevel="1" x14ac:dyDescent="0.3">
      <c r="A315" s="1" t="s">
        <v>290</v>
      </c>
      <c r="B315" s="1" t="s">
        <v>1048</v>
      </c>
      <c r="C315" s="3">
        <v>88</v>
      </c>
      <c r="F315" s="3"/>
      <c r="G315" s="3"/>
    </row>
    <row r="316" spans="1:8" s="1" customFormat="1" ht="18.75" hidden="1" outlineLevel="1" x14ac:dyDescent="0.3">
      <c r="A316" s="1" t="s">
        <v>290</v>
      </c>
      <c r="B316" s="1" t="s">
        <v>880</v>
      </c>
      <c r="C316" s="3">
        <v>31</v>
      </c>
      <c r="F316" s="3"/>
      <c r="G316" s="3"/>
    </row>
    <row r="317" spans="1:8" s="1" customFormat="1" ht="18.75" collapsed="1" x14ac:dyDescent="0.3">
      <c r="A317" s="25"/>
      <c r="B317" s="25"/>
      <c r="C317" s="25"/>
      <c r="D317" s="25"/>
      <c r="E317" s="25"/>
      <c r="F317" s="3"/>
      <c r="G317" s="3"/>
    </row>
    <row r="318" spans="1:8" s="1" customFormat="1" ht="18.75" x14ac:dyDescent="0.3">
      <c r="A318" s="1" t="s">
        <v>309</v>
      </c>
      <c r="B318" s="1" t="s">
        <v>163</v>
      </c>
      <c r="C318" s="1">
        <v>19</v>
      </c>
      <c r="D318" s="1">
        <f>SUM(C318:C326)</f>
        <v>340</v>
      </c>
      <c r="F318" s="3"/>
      <c r="G318" s="3"/>
    </row>
    <row r="319" spans="1:8" s="1" customFormat="1" ht="18.75" hidden="1" outlineLevel="1" x14ac:dyDescent="0.3">
      <c r="A319" s="1" t="s">
        <v>309</v>
      </c>
      <c r="B319" s="3" t="s">
        <v>1451</v>
      </c>
      <c r="C319" s="3">
        <v>6</v>
      </c>
      <c r="D319" s="2"/>
      <c r="F319" s="3"/>
      <c r="G319" s="3"/>
    </row>
    <row r="320" spans="1:8" s="2" customFormat="1" ht="18.75" hidden="1" outlineLevel="1" x14ac:dyDescent="0.3">
      <c r="A320" s="1" t="s">
        <v>309</v>
      </c>
      <c r="B320" s="3" t="s">
        <v>158</v>
      </c>
      <c r="C320" s="3">
        <v>55</v>
      </c>
      <c r="D320" s="3"/>
      <c r="E320" s="3"/>
      <c r="F320" s="3"/>
      <c r="G320" s="3"/>
      <c r="H320" s="3"/>
    </row>
    <row r="321" spans="1:8" s="2" customFormat="1" ht="18.75" hidden="1" outlineLevel="1" x14ac:dyDescent="0.3">
      <c r="A321" s="1" t="s">
        <v>309</v>
      </c>
      <c r="B321" s="3" t="s">
        <v>1963</v>
      </c>
      <c r="C321" s="3">
        <v>1</v>
      </c>
      <c r="D321" s="3"/>
      <c r="E321" s="3"/>
      <c r="F321" s="3"/>
      <c r="G321" s="3"/>
      <c r="H321" s="3"/>
    </row>
    <row r="322" spans="1:8" s="2" customFormat="1" ht="18.75" hidden="1" outlineLevel="1" x14ac:dyDescent="0.3">
      <c r="A322" s="1" t="s">
        <v>309</v>
      </c>
      <c r="B322" s="3" t="s">
        <v>1964</v>
      </c>
      <c r="C322" s="3">
        <v>103</v>
      </c>
      <c r="D322" s="3"/>
      <c r="E322" s="3"/>
      <c r="F322" s="3"/>
      <c r="G322" s="3"/>
      <c r="H322" s="3"/>
    </row>
    <row r="323" spans="1:8" s="2" customFormat="1" ht="18.75" hidden="1" outlineLevel="1" x14ac:dyDescent="0.3">
      <c r="A323" s="1" t="s">
        <v>309</v>
      </c>
      <c r="B323" s="3" t="s">
        <v>1965</v>
      </c>
      <c r="C323" s="3">
        <v>99</v>
      </c>
      <c r="D323" s="3"/>
      <c r="E323" s="3"/>
      <c r="F323" s="3"/>
      <c r="G323" s="3"/>
      <c r="H323" s="3"/>
    </row>
    <row r="324" spans="1:8" s="1" customFormat="1" ht="18.75" hidden="1" outlineLevel="1" x14ac:dyDescent="0.3">
      <c r="A324" s="1" t="s">
        <v>309</v>
      </c>
      <c r="B324" s="3" t="s">
        <v>1594</v>
      </c>
      <c r="C324" s="3">
        <v>20</v>
      </c>
      <c r="D324" s="3"/>
      <c r="E324" s="3"/>
      <c r="F324" s="3"/>
      <c r="G324" s="3"/>
    </row>
    <row r="325" spans="1:8" s="1" customFormat="1" ht="18.75" hidden="1" outlineLevel="1" x14ac:dyDescent="0.3">
      <c r="A325" s="1" t="s">
        <v>309</v>
      </c>
      <c r="B325" s="3" t="s">
        <v>1595</v>
      </c>
      <c r="C325" s="3">
        <v>29</v>
      </c>
      <c r="D325" s="3"/>
      <c r="E325" s="3"/>
      <c r="F325" s="3"/>
      <c r="G325" s="3"/>
    </row>
    <row r="326" spans="1:8" ht="18.75" hidden="1" outlineLevel="1" x14ac:dyDescent="0.3">
      <c r="A326" s="1" t="s">
        <v>309</v>
      </c>
      <c r="B326" s="3" t="s">
        <v>1599</v>
      </c>
      <c r="C326" s="3">
        <v>8</v>
      </c>
      <c r="D326" s="3"/>
      <c r="E326" s="3"/>
      <c r="F326" s="3"/>
      <c r="G326" s="3"/>
    </row>
    <row r="327" spans="1:8" s="1" customFormat="1" ht="18.75" collapsed="1" x14ac:dyDescent="0.3">
      <c r="A327" s="25"/>
      <c r="B327" s="25"/>
      <c r="C327" s="25"/>
      <c r="D327" s="25"/>
      <c r="E327" s="25"/>
      <c r="F327" s="3"/>
      <c r="G327" s="3"/>
    </row>
    <row r="328" spans="1:8" s="1" customFormat="1" ht="18.75" x14ac:dyDescent="0.3">
      <c r="A328" s="1" t="s">
        <v>312</v>
      </c>
      <c r="B328" s="1" t="s">
        <v>314</v>
      </c>
      <c r="C328" s="1">
        <v>91</v>
      </c>
      <c r="D328" s="1">
        <f>SUM(C328:C363)</f>
        <v>1255</v>
      </c>
      <c r="F328" s="3"/>
      <c r="G328" s="3"/>
    </row>
    <row r="329" spans="1:8" s="1" customFormat="1" ht="18.75" hidden="1" outlineLevel="1" x14ac:dyDescent="0.3">
      <c r="A329" s="1" t="s">
        <v>312</v>
      </c>
      <c r="B329" s="1" t="s">
        <v>313</v>
      </c>
      <c r="C329" s="1">
        <v>10</v>
      </c>
      <c r="F329" s="3"/>
      <c r="G329" s="3"/>
    </row>
    <row r="330" spans="1:8" s="1" customFormat="1" ht="18.75" hidden="1" outlineLevel="1" x14ac:dyDescent="0.3">
      <c r="A330" s="1" t="s">
        <v>312</v>
      </c>
      <c r="B330" s="1" t="s">
        <v>1211</v>
      </c>
      <c r="C330" s="3">
        <v>5</v>
      </c>
      <c r="F330" s="3"/>
      <c r="G330" s="3"/>
    </row>
    <row r="331" spans="1:8" s="1" customFormat="1" ht="18.75" hidden="1" outlineLevel="1" x14ac:dyDescent="0.3">
      <c r="A331" s="1" t="s">
        <v>312</v>
      </c>
      <c r="B331" s="1" t="s">
        <v>1212</v>
      </c>
      <c r="C331" s="3">
        <v>100</v>
      </c>
      <c r="F331" s="3"/>
      <c r="G331" s="3"/>
    </row>
    <row r="332" spans="1:8" s="1" customFormat="1" ht="18.75" hidden="1" outlineLevel="1" x14ac:dyDescent="0.3">
      <c r="A332" s="1" t="s">
        <v>312</v>
      </c>
      <c r="B332" s="1" t="s">
        <v>329</v>
      </c>
      <c r="C332" s="1">
        <v>33</v>
      </c>
      <c r="F332" s="3"/>
      <c r="G332" s="3"/>
    </row>
    <row r="333" spans="1:8" s="1" customFormat="1" ht="18.75" hidden="1" outlineLevel="1" x14ac:dyDescent="0.3">
      <c r="A333" s="1" t="s">
        <v>312</v>
      </c>
      <c r="B333" s="1" t="s">
        <v>315</v>
      </c>
      <c r="C333" s="1">
        <v>2</v>
      </c>
      <c r="F333" s="3"/>
      <c r="G333" s="3"/>
    </row>
    <row r="334" spans="1:8" s="1" customFormat="1" ht="18.75" hidden="1" outlineLevel="1" x14ac:dyDescent="0.3">
      <c r="A334" s="1" t="s">
        <v>312</v>
      </c>
      <c r="B334" s="1" t="s">
        <v>317</v>
      </c>
      <c r="C334" s="3">
        <v>52</v>
      </c>
      <c r="F334" s="3"/>
      <c r="G334" s="3"/>
    </row>
    <row r="335" spans="1:8" s="1" customFormat="1" ht="18.75" hidden="1" outlineLevel="1" x14ac:dyDescent="0.3">
      <c r="A335" s="1" t="s">
        <v>312</v>
      </c>
      <c r="B335" s="1" t="s">
        <v>318</v>
      </c>
      <c r="C335" s="1">
        <v>44</v>
      </c>
      <c r="F335" s="3"/>
      <c r="G335" s="3"/>
    </row>
    <row r="336" spans="1:8" s="1" customFormat="1" ht="18.75" hidden="1" outlineLevel="1" x14ac:dyDescent="0.3">
      <c r="A336" s="1" t="s">
        <v>312</v>
      </c>
      <c r="B336" s="1" t="s">
        <v>1213</v>
      </c>
      <c r="C336" s="1">
        <v>31</v>
      </c>
      <c r="F336" s="3"/>
      <c r="G336" s="3"/>
    </row>
    <row r="337" spans="1:7" s="1" customFormat="1" ht="18.75" hidden="1" outlineLevel="1" x14ac:dyDescent="0.3">
      <c r="A337" s="1" t="s">
        <v>312</v>
      </c>
      <c r="B337" s="1" t="s">
        <v>316</v>
      </c>
      <c r="C337" s="3">
        <v>7</v>
      </c>
      <c r="F337" s="3"/>
      <c r="G337" s="3"/>
    </row>
    <row r="338" spans="1:7" s="1" customFormat="1" ht="18.75" hidden="1" outlineLevel="1" x14ac:dyDescent="0.3">
      <c r="A338" s="1" t="s">
        <v>312</v>
      </c>
      <c r="B338" s="1" t="s">
        <v>60</v>
      </c>
      <c r="C338" s="3">
        <v>0</v>
      </c>
      <c r="F338" s="3"/>
      <c r="G338" s="3"/>
    </row>
    <row r="339" spans="1:7" s="1" customFormat="1" ht="18.75" hidden="1" outlineLevel="1" x14ac:dyDescent="0.3">
      <c r="A339" s="1" t="s">
        <v>312</v>
      </c>
      <c r="B339" s="1" t="s">
        <v>1215</v>
      </c>
      <c r="C339" s="3">
        <v>68</v>
      </c>
      <c r="F339" s="3"/>
      <c r="G339" s="3"/>
    </row>
    <row r="340" spans="1:7" s="1" customFormat="1" ht="18.75" hidden="1" outlineLevel="1" x14ac:dyDescent="0.3">
      <c r="A340" s="1" t="s">
        <v>312</v>
      </c>
      <c r="B340" s="1" t="s">
        <v>319</v>
      </c>
      <c r="C340" s="3">
        <v>24</v>
      </c>
      <c r="F340" s="3"/>
      <c r="G340" s="3"/>
    </row>
    <row r="341" spans="1:7" s="1" customFormat="1" ht="18.75" hidden="1" outlineLevel="1" x14ac:dyDescent="0.3">
      <c r="A341" s="1" t="s">
        <v>312</v>
      </c>
      <c r="B341" s="1" t="s">
        <v>1216</v>
      </c>
      <c r="C341" s="3">
        <v>13</v>
      </c>
      <c r="F341" s="3"/>
      <c r="G341" s="3"/>
    </row>
    <row r="342" spans="1:7" s="1" customFormat="1" ht="18.75" hidden="1" outlineLevel="1" x14ac:dyDescent="0.3">
      <c r="A342" s="1" t="s">
        <v>312</v>
      </c>
      <c r="B342" s="1" t="s">
        <v>1217</v>
      </c>
      <c r="C342" s="1">
        <v>38</v>
      </c>
      <c r="F342" s="3"/>
      <c r="G342" s="3"/>
    </row>
    <row r="343" spans="1:7" s="1" customFormat="1" ht="18.75" hidden="1" outlineLevel="1" x14ac:dyDescent="0.3">
      <c r="A343" s="1" t="s">
        <v>312</v>
      </c>
      <c r="B343" s="1" t="s">
        <v>320</v>
      </c>
      <c r="C343" s="1">
        <v>11</v>
      </c>
      <c r="F343" s="3"/>
      <c r="G343" s="3"/>
    </row>
    <row r="344" spans="1:7" s="1" customFormat="1" ht="18.75" hidden="1" outlineLevel="1" x14ac:dyDescent="0.3">
      <c r="A344" s="1" t="s">
        <v>312</v>
      </c>
      <c r="B344" s="1" t="s">
        <v>321</v>
      </c>
      <c r="C344" s="1">
        <v>10</v>
      </c>
      <c r="F344" s="3"/>
      <c r="G344" s="3"/>
    </row>
    <row r="345" spans="1:7" s="1" customFormat="1" ht="18.75" hidden="1" outlineLevel="1" x14ac:dyDescent="0.3">
      <c r="A345" s="1" t="s">
        <v>312</v>
      </c>
      <c r="B345" s="1" t="s">
        <v>322</v>
      </c>
      <c r="C345" s="1">
        <v>1</v>
      </c>
      <c r="F345" s="3"/>
      <c r="G345" s="3"/>
    </row>
    <row r="346" spans="1:7" s="1" customFormat="1" ht="18.75" hidden="1" outlineLevel="1" x14ac:dyDescent="0.3">
      <c r="A346" s="1" t="s">
        <v>312</v>
      </c>
      <c r="B346" s="1" t="s">
        <v>323</v>
      </c>
      <c r="C346" s="1">
        <v>4</v>
      </c>
      <c r="F346" s="3"/>
      <c r="G346" s="3"/>
    </row>
    <row r="347" spans="1:7" s="1" customFormat="1" ht="18.75" hidden="1" outlineLevel="1" x14ac:dyDescent="0.3">
      <c r="A347" s="1" t="s">
        <v>312</v>
      </c>
      <c r="B347" s="1" t="s">
        <v>278</v>
      </c>
      <c r="C347" s="24">
        <v>15</v>
      </c>
      <c r="E347" s="1" t="s">
        <v>1669</v>
      </c>
      <c r="F347" s="3"/>
      <c r="G347" s="3"/>
    </row>
    <row r="348" spans="1:7" s="1" customFormat="1" ht="18.75" hidden="1" outlineLevel="1" x14ac:dyDescent="0.3">
      <c r="A348" s="1" t="s">
        <v>312</v>
      </c>
      <c r="B348" s="1" t="s">
        <v>279</v>
      </c>
      <c r="C348" s="3">
        <v>33</v>
      </c>
      <c r="F348" s="3"/>
      <c r="G348" s="3"/>
    </row>
    <row r="349" spans="1:7" s="1" customFormat="1" ht="18.75" hidden="1" outlineLevel="1" x14ac:dyDescent="0.3">
      <c r="A349" s="1" t="s">
        <v>312</v>
      </c>
      <c r="B349" s="1" t="s">
        <v>324</v>
      </c>
      <c r="C349" s="3">
        <v>9</v>
      </c>
      <c r="F349" s="3"/>
      <c r="G349" s="3"/>
    </row>
    <row r="350" spans="1:7" s="1" customFormat="1" ht="18.75" hidden="1" outlineLevel="1" x14ac:dyDescent="0.3">
      <c r="A350" s="1" t="s">
        <v>312</v>
      </c>
      <c r="B350" s="1" t="s">
        <v>1218</v>
      </c>
      <c r="C350" s="3">
        <v>71</v>
      </c>
      <c r="F350" s="3"/>
      <c r="G350" s="3"/>
    </row>
    <row r="351" spans="1:7" s="1" customFormat="1" ht="18.75" hidden="1" outlineLevel="1" x14ac:dyDescent="0.3">
      <c r="A351" s="1" t="s">
        <v>312</v>
      </c>
      <c r="B351" s="1" t="s">
        <v>1219</v>
      </c>
      <c r="C351" s="3">
        <v>65</v>
      </c>
      <c r="F351" s="3"/>
      <c r="G351" s="3"/>
    </row>
    <row r="352" spans="1:7" s="1" customFormat="1" ht="18.75" hidden="1" outlineLevel="1" x14ac:dyDescent="0.3">
      <c r="A352" s="1" t="s">
        <v>312</v>
      </c>
      <c r="B352" s="1" t="s">
        <v>1220</v>
      </c>
      <c r="C352" s="1">
        <v>14</v>
      </c>
      <c r="F352" s="3"/>
      <c r="G352" s="3"/>
    </row>
    <row r="353" spans="1:7" s="1" customFormat="1" ht="18.75" hidden="1" outlineLevel="1" x14ac:dyDescent="0.3">
      <c r="A353" s="1" t="s">
        <v>312</v>
      </c>
      <c r="B353" s="1" t="s">
        <v>325</v>
      </c>
      <c r="C353" s="1">
        <v>7</v>
      </c>
      <c r="F353" s="3"/>
      <c r="G353" s="3"/>
    </row>
    <row r="354" spans="1:7" s="1" customFormat="1" ht="18.75" hidden="1" outlineLevel="1" x14ac:dyDescent="0.3">
      <c r="A354" s="1" t="s">
        <v>312</v>
      </c>
      <c r="B354" s="1" t="s">
        <v>327</v>
      </c>
      <c r="C354" s="3">
        <v>89</v>
      </c>
      <c r="F354" s="3"/>
      <c r="G354" s="3"/>
    </row>
    <row r="355" spans="1:7" s="1" customFormat="1" ht="18.75" hidden="1" outlineLevel="1" x14ac:dyDescent="0.3">
      <c r="A355" s="1" t="s">
        <v>312</v>
      </c>
      <c r="B355" s="1" t="s">
        <v>1221</v>
      </c>
      <c r="C355" s="3">
        <v>53</v>
      </c>
      <c r="F355" s="3"/>
      <c r="G355" s="3"/>
    </row>
    <row r="356" spans="1:7" s="1" customFormat="1" ht="18.75" hidden="1" outlineLevel="1" x14ac:dyDescent="0.3">
      <c r="A356" s="1" t="s">
        <v>312</v>
      </c>
      <c r="B356" s="1" t="s">
        <v>1463</v>
      </c>
      <c r="C356" s="3">
        <v>5</v>
      </c>
      <c r="F356" s="3"/>
      <c r="G356" s="3"/>
    </row>
    <row r="357" spans="1:7" s="1" customFormat="1" ht="18.75" hidden="1" outlineLevel="1" x14ac:dyDescent="0.3">
      <c r="A357" s="1" t="s">
        <v>312</v>
      </c>
      <c r="B357" s="1" t="s">
        <v>1222</v>
      </c>
      <c r="C357" s="3">
        <v>32</v>
      </c>
      <c r="F357" s="3"/>
      <c r="G357" s="3"/>
    </row>
    <row r="358" spans="1:7" s="1" customFormat="1" ht="18.75" hidden="1" outlineLevel="1" x14ac:dyDescent="0.3">
      <c r="A358" s="1" t="s">
        <v>312</v>
      </c>
      <c r="B358" s="1" t="s">
        <v>326</v>
      </c>
      <c r="C358" s="3">
        <v>16</v>
      </c>
      <c r="F358" s="3"/>
      <c r="G358" s="3"/>
    </row>
    <row r="359" spans="1:7" s="1" customFormat="1" ht="18.75" hidden="1" outlineLevel="1" x14ac:dyDescent="0.3">
      <c r="A359" s="1" t="s">
        <v>312</v>
      </c>
      <c r="B359" s="1" t="s">
        <v>1223</v>
      </c>
      <c r="C359" s="1">
        <v>42</v>
      </c>
      <c r="F359" s="3"/>
      <c r="G359" s="3"/>
    </row>
    <row r="360" spans="1:7" s="1" customFormat="1" ht="18.75" hidden="1" outlineLevel="1" x14ac:dyDescent="0.3">
      <c r="A360" s="1" t="s">
        <v>312</v>
      </c>
      <c r="B360" s="1" t="s">
        <v>1224</v>
      </c>
      <c r="C360" s="3">
        <v>55</v>
      </c>
      <c r="F360" s="3"/>
      <c r="G360" s="3"/>
    </row>
    <row r="361" spans="1:7" s="1" customFormat="1" ht="18.75" hidden="1" outlineLevel="1" x14ac:dyDescent="0.3">
      <c r="A361" s="1" t="s">
        <v>312</v>
      </c>
      <c r="B361" s="1" t="s">
        <v>1226</v>
      </c>
      <c r="C361" s="1">
        <v>1</v>
      </c>
      <c r="F361" s="3"/>
      <c r="G361" s="3"/>
    </row>
    <row r="362" spans="1:7" s="1" customFormat="1" ht="18.75" hidden="1" outlineLevel="1" x14ac:dyDescent="0.3">
      <c r="A362" s="1" t="s">
        <v>312</v>
      </c>
      <c r="B362" s="1" t="s">
        <v>910</v>
      </c>
      <c r="C362" s="3">
        <v>174</v>
      </c>
      <c r="F362" s="3"/>
      <c r="G362" s="3"/>
    </row>
    <row r="363" spans="1:7" s="1" customFormat="1" ht="18.75" hidden="1" outlineLevel="1" x14ac:dyDescent="0.3">
      <c r="A363" s="1" t="s">
        <v>312</v>
      </c>
      <c r="B363" s="1" t="s">
        <v>1225</v>
      </c>
      <c r="C363" s="1">
        <v>30</v>
      </c>
      <c r="F363" s="3"/>
      <c r="G363" s="3"/>
    </row>
    <row r="364" spans="1:7" s="1" customFormat="1" ht="18.75" collapsed="1" x14ac:dyDescent="0.3">
      <c r="A364" s="25"/>
      <c r="B364" s="25"/>
      <c r="C364" s="25"/>
      <c r="D364" s="25"/>
      <c r="E364" s="25"/>
      <c r="F364" s="3"/>
      <c r="G364" s="3"/>
    </row>
    <row r="365" spans="1:7" s="1" customFormat="1" ht="18.75" x14ac:dyDescent="0.3">
      <c r="A365" s="1" t="s">
        <v>1962</v>
      </c>
      <c r="B365" s="1" t="s">
        <v>1492</v>
      </c>
      <c r="C365" s="1">
        <v>105</v>
      </c>
      <c r="D365" s="1">
        <f>SUM(C365:C404)</f>
        <v>1219</v>
      </c>
      <c r="E365" s="1" t="s">
        <v>572</v>
      </c>
      <c r="F365" s="3"/>
      <c r="G365" s="3"/>
    </row>
    <row r="366" spans="1:7" s="1" customFormat="1" ht="18.75" hidden="1" outlineLevel="1" x14ac:dyDescent="0.3">
      <c r="A366" s="1" t="s">
        <v>1962</v>
      </c>
      <c r="B366" s="1" t="s">
        <v>1494</v>
      </c>
      <c r="C366" s="1">
        <v>10</v>
      </c>
      <c r="F366" s="3"/>
      <c r="G366" s="3"/>
    </row>
    <row r="367" spans="1:7" s="1" customFormat="1" ht="18.75" hidden="1" outlineLevel="1" x14ac:dyDescent="0.3">
      <c r="A367" s="1" t="s">
        <v>1962</v>
      </c>
      <c r="B367" s="1" t="s">
        <v>1495</v>
      </c>
      <c r="C367" s="1">
        <v>9</v>
      </c>
      <c r="F367" s="3"/>
      <c r="G367" s="3"/>
    </row>
    <row r="368" spans="1:7" s="1" customFormat="1" ht="18.75" hidden="1" outlineLevel="1" x14ac:dyDescent="0.3">
      <c r="A368" s="1" t="s">
        <v>1962</v>
      </c>
      <c r="B368" s="1" t="s">
        <v>1500</v>
      </c>
      <c r="C368" s="1">
        <v>3</v>
      </c>
      <c r="F368" s="3"/>
      <c r="G368" s="3"/>
    </row>
    <row r="369" spans="1:7" s="1" customFormat="1" ht="18.75" hidden="1" outlineLevel="1" x14ac:dyDescent="0.3">
      <c r="A369" s="1" t="s">
        <v>1962</v>
      </c>
      <c r="B369" s="1" t="s">
        <v>1310</v>
      </c>
      <c r="C369" s="1">
        <v>16</v>
      </c>
      <c r="F369" s="3"/>
      <c r="G369" s="3"/>
    </row>
    <row r="370" spans="1:7" s="1" customFormat="1" ht="18.75" hidden="1" outlineLevel="1" x14ac:dyDescent="0.3">
      <c r="A370" s="1" t="s">
        <v>1962</v>
      </c>
      <c r="B370" s="1" t="s">
        <v>1503</v>
      </c>
      <c r="C370" s="1">
        <v>14</v>
      </c>
      <c r="F370" s="3"/>
      <c r="G370" s="3"/>
    </row>
    <row r="371" spans="1:7" s="1" customFormat="1" ht="18.75" hidden="1" outlineLevel="1" x14ac:dyDescent="0.3">
      <c r="A371" s="1" t="s">
        <v>1962</v>
      </c>
      <c r="B371" s="1" t="s">
        <v>1504</v>
      </c>
      <c r="C371" s="1">
        <v>9</v>
      </c>
      <c r="F371" s="3"/>
      <c r="G371" s="3"/>
    </row>
    <row r="372" spans="1:7" s="1" customFormat="1" ht="18.75" hidden="1" outlineLevel="1" x14ac:dyDescent="0.3">
      <c r="A372" s="1" t="s">
        <v>1962</v>
      </c>
      <c r="B372" s="1" t="s">
        <v>1505</v>
      </c>
      <c r="C372" s="1">
        <v>1</v>
      </c>
      <c r="F372" s="3"/>
      <c r="G372" s="3"/>
    </row>
    <row r="373" spans="1:7" s="1" customFormat="1" ht="18.75" hidden="1" outlineLevel="1" x14ac:dyDescent="0.3">
      <c r="A373" s="1" t="s">
        <v>1962</v>
      </c>
      <c r="B373" s="1" t="s">
        <v>1506</v>
      </c>
      <c r="C373" s="1">
        <v>2</v>
      </c>
      <c r="F373" s="3"/>
      <c r="G373" s="3"/>
    </row>
    <row r="374" spans="1:7" s="1" customFormat="1" ht="18.75" hidden="1" outlineLevel="1" x14ac:dyDescent="0.3">
      <c r="A374" s="1" t="s">
        <v>1962</v>
      </c>
      <c r="B374" s="1" t="s">
        <v>1507</v>
      </c>
      <c r="C374" s="1">
        <v>28</v>
      </c>
      <c r="F374" s="3"/>
      <c r="G374" s="3"/>
    </row>
    <row r="375" spans="1:7" s="1" customFormat="1" ht="18.75" hidden="1" outlineLevel="1" x14ac:dyDescent="0.3">
      <c r="A375" s="1" t="s">
        <v>1962</v>
      </c>
      <c r="B375" s="1" t="s">
        <v>1511</v>
      </c>
      <c r="C375" s="1">
        <v>12</v>
      </c>
      <c r="F375" s="3"/>
      <c r="G375" s="3"/>
    </row>
    <row r="376" spans="1:7" s="1" customFormat="1" ht="18.75" hidden="1" outlineLevel="1" x14ac:dyDescent="0.3">
      <c r="A376" s="1" t="s">
        <v>1962</v>
      </c>
      <c r="B376" s="1" t="s">
        <v>1512</v>
      </c>
      <c r="C376" s="1">
        <v>144</v>
      </c>
      <c r="F376" s="3"/>
      <c r="G376" s="3"/>
    </row>
    <row r="377" spans="1:7" s="1" customFormat="1" ht="18.75" hidden="1" outlineLevel="1" x14ac:dyDescent="0.3">
      <c r="A377" s="1" t="s">
        <v>1962</v>
      </c>
      <c r="B377" s="1" t="s">
        <v>1513</v>
      </c>
      <c r="C377" s="1">
        <v>29</v>
      </c>
      <c r="F377" s="3"/>
      <c r="G377" s="3"/>
    </row>
    <row r="378" spans="1:7" s="1" customFormat="1" ht="18.75" hidden="1" outlineLevel="1" x14ac:dyDescent="0.3">
      <c r="A378" s="1" t="s">
        <v>1962</v>
      </c>
      <c r="B378" s="1" t="s">
        <v>1514</v>
      </c>
      <c r="C378" s="1">
        <v>13</v>
      </c>
      <c r="F378" s="3"/>
      <c r="G378" s="3"/>
    </row>
    <row r="379" spans="1:7" s="1" customFormat="1" ht="18.75" hidden="1" outlineLevel="1" x14ac:dyDescent="0.3">
      <c r="A379" s="1" t="s">
        <v>1962</v>
      </c>
      <c r="B379" s="1" t="s">
        <v>1305</v>
      </c>
      <c r="C379" s="1">
        <v>183</v>
      </c>
      <c r="F379" s="3"/>
      <c r="G379" s="3"/>
    </row>
    <row r="380" spans="1:7" s="1" customFormat="1" ht="18.75" hidden="1" outlineLevel="1" x14ac:dyDescent="0.3">
      <c r="A380" s="1" t="s">
        <v>1962</v>
      </c>
      <c r="B380" s="1" t="s">
        <v>1515</v>
      </c>
      <c r="C380" s="1">
        <v>1</v>
      </c>
      <c r="F380" s="3"/>
      <c r="G380" s="3"/>
    </row>
    <row r="381" spans="1:7" s="1" customFormat="1" ht="18.75" hidden="1" outlineLevel="1" x14ac:dyDescent="0.3">
      <c r="A381" s="1" t="s">
        <v>1962</v>
      </c>
      <c r="B381" s="1" t="s">
        <v>1312</v>
      </c>
      <c r="C381" s="1">
        <v>51</v>
      </c>
      <c r="F381" s="3"/>
      <c r="G381" s="3"/>
    </row>
    <row r="382" spans="1:7" s="1" customFormat="1" ht="18.75" hidden="1" outlineLevel="1" x14ac:dyDescent="0.3">
      <c r="A382" s="1" t="s">
        <v>1962</v>
      </c>
      <c r="B382" s="1" t="s">
        <v>282</v>
      </c>
      <c r="C382" s="3">
        <v>42</v>
      </c>
      <c r="F382" s="3"/>
      <c r="G382" s="3"/>
    </row>
    <row r="383" spans="1:7" s="1" customFormat="1" ht="18.75" hidden="1" outlineLevel="1" x14ac:dyDescent="0.3">
      <c r="A383" s="1" t="s">
        <v>1962</v>
      </c>
      <c r="B383" s="1" t="s">
        <v>331</v>
      </c>
      <c r="C383" s="1">
        <v>6</v>
      </c>
      <c r="F383" s="3"/>
      <c r="G383" s="3"/>
    </row>
    <row r="384" spans="1:7" s="1" customFormat="1" ht="18.75" hidden="1" outlineLevel="1" x14ac:dyDescent="0.3">
      <c r="A384" s="1" t="s">
        <v>1962</v>
      </c>
      <c r="B384" s="1" t="s">
        <v>277</v>
      </c>
      <c r="C384" s="1">
        <v>5</v>
      </c>
      <c r="F384" s="3"/>
      <c r="G384" s="3"/>
    </row>
    <row r="385" spans="1:7" s="1" customFormat="1" ht="18.75" hidden="1" outlineLevel="1" x14ac:dyDescent="0.3">
      <c r="A385" s="1" t="s">
        <v>1962</v>
      </c>
      <c r="B385" s="1" t="s">
        <v>1484</v>
      </c>
      <c r="C385" s="1">
        <v>27</v>
      </c>
      <c r="F385" s="3"/>
      <c r="G385" s="3"/>
    </row>
    <row r="386" spans="1:7" s="1" customFormat="1" ht="18.75" hidden="1" outlineLevel="1" x14ac:dyDescent="0.3">
      <c r="A386" s="1" t="s">
        <v>1962</v>
      </c>
      <c r="B386" s="1" t="s">
        <v>1483</v>
      </c>
      <c r="C386" s="1">
        <v>8</v>
      </c>
      <c r="F386" s="3"/>
      <c r="G386" s="3"/>
    </row>
    <row r="387" spans="1:7" s="1" customFormat="1" ht="18.75" hidden="1" outlineLevel="1" x14ac:dyDescent="0.3">
      <c r="A387" s="1" t="s">
        <v>1962</v>
      </c>
      <c r="B387" s="1" t="s">
        <v>1482</v>
      </c>
      <c r="C387" s="1">
        <v>26</v>
      </c>
      <c r="E387" s="1" t="s">
        <v>572</v>
      </c>
      <c r="F387" s="3"/>
      <c r="G387" s="3"/>
    </row>
    <row r="388" spans="1:7" s="1" customFormat="1" ht="18.75" hidden="1" outlineLevel="1" x14ac:dyDescent="0.3">
      <c r="A388" s="1" t="s">
        <v>1962</v>
      </c>
      <c r="B388" s="1" t="s">
        <v>1481</v>
      </c>
      <c r="C388" s="1">
        <v>16</v>
      </c>
      <c r="F388" s="3"/>
      <c r="G388" s="3"/>
    </row>
    <row r="389" spans="1:7" s="1" customFormat="1" ht="18.75" hidden="1" outlineLevel="1" x14ac:dyDescent="0.3">
      <c r="A389" s="1" t="s">
        <v>1962</v>
      </c>
      <c r="B389" s="1" t="s">
        <v>1480</v>
      </c>
      <c r="C389" s="1">
        <v>22</v>
      </c>
      <c r="F389" s="3"/>
      <c r="G389" s="3"/>
    </row>
    <row r="390" spans="1:7" s="1" customFormat="1" ht="18.75" hidden="1" outlineLevel="1" x14ac:dyDescent="0.3">
      <c r="A390" s="1" t="s">
        <v>1962</v>
      </c>
      <c r="B390" s="1" t="s">
        <v>1479</v>
      </c>
      <c r="C390" s="1">
        <v>21</v>
      </c>
      <c r="F390" s="3"/>
      <c r="G390" s="3"/>
    </row>
    <row r="391" spans="1:7" s="1" customFormat="1" ht="18.75" hidden="1" outlineLevel="1" x14ac:dyDescent="0.3">
      <c r="A391" s="1" t="s">
        <v>1962</v>
      </c>
      <c r="B391" s="1" t="s">
        <v>1478</v>
      </c>
      <c r="C391" s="1">
        <v>11</v>
      </c>
      <c r="F391" s="3"/>
      <c r="G391" s="3"/>
    </row>
    <row r="392" spans="1:7" s="1" customFormat="1" ht="18.75" hidden="1" outlineLevel="1" x14ac:dyDescent="0.3">
      <c r="A392" s="1" t="s">
        <v>1962</v>
      </c>
      <c r="B392" s="1" t="s">
        <v>1485</v>
      </c>
      <c r="C392" s="1">
        <v>54</v>
      </c>
      <c r="F392" s="3"/>
      <c r="G392" s="3"/>
    </row>
    <row r="393" spans="1:7" s="1" customFormat="1" ht="18.75" hidden="1" outlineLevel="1" x14ac:dyDescent="0.3">
      <c r="A393" s="1" t="s">
        <v>1962</v>
      </c>
      <c r="B393" s="1" t="s">
        <v>1486</v>
      </c>
      <c r="C393" s="1">
        <v>54</v>
      </c>
      <c r="F393" s="3"/>
      <c r="G393" s="3"/>
    </row>
    <row r="394" spans="1:7" s="1" customFormat="1" ht="18.75" hidden="1" outlineLevel="1" x14ac:dyDescent="0.3">
      <c r="A394" s="1" t="s">
        <v>1962</v>
      </c>
      <c r="B394" s="1" t="s">
        <v>1487</v>
      </c>
      <c r="C394" s="1">
        <v>6</v>
      </c>
      <c r="F394" s="3"/>
      <c r="G394" s="3"/>
    </row>
    <row r="395" spans="1:7" s="1" customFormat="1" ht="18.75" hidden="1" outlineLevel="1" x14ac:dyDescent="0.3">
      <c r="A395" s="1" t="s">
        <v>1962</v>
      </c>
      <c r="B395" s="3" t="s">
        <v>1488</v>
      </c>
      <c r="C395" s="1">
        <v>34</v>
      </c>
      <c r="F395" s="3"/>
      <c r="G395" s="3"/>
    </row>
    <row r="396" spans="1:7" s="1" customFormat="1" ht="18.75" hidden="1" outlineLevel="1" x14ac:dyDescent="0.3">
      <c r="A396" s="1" t="s">
        <v>1962</v>
      </c>
      <c r="B396" s="1" t="s">
        <v>332</v>
      </c>
      <c r="C396" s="1">
        <v>57</v>
      </c>
      <c r="F396" s="3"/>
      <c r="G396" s="3"/>
    </row>
    <row r="397" spans="1:7" s="1" customFormat="1" ht="18.75" hidden="1" outlineLevel="1" x14ac:dyDescent="0.3">
      <c r="A397" s="1" t="s">
        <v>1962</v>
      </c>
      <c r="B397" s="1" t="s">
        <v>1489</v>
      </c>
      <c r="C397" s="1">
        <v>10</v>
      </c>
      <c r="F397" s="3"/>
      <c r="G397" s="3"/>
    </row>
    <row r="398" spans="1:7" s="1" customFormat="1" ht="18.75" hidden="1" outlineLevel="1" x14ac:dyDescent="0.3">
      <c r="A398" s="1" t="s">
        <v>1962</v>
      </c>
      <c r="B398" s="1" t="s">
        <v>1573</v>
      </c>
      <c r="C398" s="1">
        <v>60</v>
      </c>
      <c r="F398" s="3"/>
      <c r="G398" s="3"/>
    </row>
    <row r="399" spans="1:7" s="1" customFormat="1" ht="18.75" hidden="1" outlineLevel="1" x14ac:dyDescent="0.3">
      <c r="A399" s="1" t="s">
        <v>1962</v>
      </c>
      <c r="B399" s="1" t="s">
        <v>1464</v>
      </c>
      <c r="C399" s="1">
        <v>38</v>
      </c>
      <c r="F399" s="3"/>
      <c r="G399" s="3"/>
    </row>
    <row r="400" spans="1:7" s="1" customFormat="1" ht="18.75" hidden="1" outlineLevel="1" x14ac:dyDescent="0.3">
      <c r="A400" s="1" t="s">
        <v>1962</v>
      </c>
      <c r="B400" s="1" t="s">
        <v>1466</v>
      </c>
      <c r="C400" s="1">
        <v>4</v>
      </c>
      <c r="F400" s="3"/>
      <c r="G400" s="3"/>
    </row>
    <row r="401" spans="1:7" s="1" customFormat="1" ht="18.75" hidden="1" outlineLevel="1" x14ac:dyDescent="0.3">
      <c r="A401" s="1" t="s">
        <v>1962</v>
      </c>
      <c r="B401" s="1" t="s">
        <v>1467</v>
      </c>
      <c r="C401" s="1">
        <v>34</v>
      </c>
      <c r="F401" s="3"/>
      <c r="G401" s="3"/>
    </row>
    <row r="402" spans="1:7" s="1" customFormat="1" ht="18.75" hidden="1" outlineLevel="1" x14ac:dyDescent="0.3">
      <c r="A402" s="1" t="s">
        <v>1962</v>
      </c>
      <c r="B402" s="1" t="s">
        <v>1468</v>
      </c>
      <c r="C402" s="1">
        <v>48</v>
      </c>
      <c r="F402" s="3"/>
      <c r="G402" s="3"/>
    </row>
    <row r="403" spans="1:7" s="1" customFormat="1" ht="18.75" hidden="1" outlineLevel="1" x14ac:dyDescent="0.3">
      <c r="A403" s="1" t="s">
        <v>1962</v>
      </c>
      <c r="B403" s="1" t="s">
        <v>1469</v>
      </c>
      <c r="C403" s="1">
        <v>6</v>
      </c>
      <c r="F403" s="3"/>
      <c r="G403" s="3"/>
    </row>
    <row r="404" spans="1:7" s="1" customFormat="1" ht="18.75" hidden="1" outlineLevel="1" x14ac:dyDescent="0.3">
      <c r="F404" s="3"/>
      <c r="G404" s="3"/>
    </row>
    <row r="405" spans="1:7" s="1" customFormat="1" ht="18.75" collapsed="1" x14ac:dyDescent="0.3">
      <c r="A405" s="25"/>
      <c r="B405" s="25"/>
      <c r="C405" s="25"/>
      <c r="D405" s="25"/>
      <c r="E405" s="25"/>
      <c r="F405" s="3"/>
      <c r="G405" s="3"/>
    </row>
    <row r="406" spans="1:7" s="1" customFormat="1" ht="18.75" x14ac:dyDescent="0.3">
      <c r="A406" s="1" t="s">
        <v>328</v>
      </c>
      <c r="B406" s="3" t="s">
        <v>1493</v>
      </c>
      <c r="C406" s="1">
        <v>84</v>
      </c>
      <c r="D406" s="1">
        <f>SUM(C406:C455)</f>
        <v>1474</v>
      </c>
      <c r="F406" s="3"/>
      <c r="G406" s="3"/>
    </row>
    <row r="407" spans="1:7" s="1" customFormat="1" ht="18.75" hidden="1" outlineLevel="1" x14ac:dyDescent="0.3">
      <c r="A407" s="1" t="s">
        <v>328</v>
      </c>
      <c r="B407" s="1" t="s">
        <v>1303</v>
      </c>
      <c r="C407" s="1">
        <v>38</v>
      </c>
      <c r="F407" s="3"/>
      <c r="G407" s="3"/>
    </row>
    <row r="408" spans="1:7" s="1" customFormat="1" ht="18.75" hidden="1" outlineLevel="1" x14ac:dyDescent="0.3">
      <c r="A408" s="1" t="s">
        <v>328</v>
      </c>
      <c r="B408" s="1" t="s">
        <v>1496</v>
      </c>
      <c r="C408" s="1">
        <v>32</v>
      </c>
      <c r="F408" s="3"/>
      <c r="G408" s="3"/>
    </row>
    <row r="409" spans="1:7" s="1" customFormat="1" ht="18.75" hidden="1" outlineLevel="1" x14ac:dyDescent="0.3">
      <c r="A409" s="1" t="s">
        <v>328</v>
      </c>
      <c r="B409" s="1" t="s">
        <v>1497</v>
      </c>
      <c r="C409" s="1">
        <v>6</v>
      </c>
      <c r="F409" s="3"/>
      <c r="G409" s="3"/>
    </row>
    <row r="410" spans="1:7" s="1" customFormat="1" ht="18.75" hidden="1" outlineLevel="1" x14ac:dyDescent="0.3">
      <c r="A410" s="1" t="s">
        <v>328</v>
      </c>
      <c r="B410" s="1" t="s">
        <v>1498</v>
      </c>
      <c r="C410" s="1">
        <v>5</v>
      </c>
      <c r="F410" s="3"/>
      <c r="G410" s="3"/>
    </row>
    <row r="411" spans="1:7" s="1" customFormat="1" ht="18.75" hidden="1" outlineLevel="1" x14ac:dyDescent="0.3">
      <c r="A411" s="1" t="s">
        <v>328</v>
      </c>
      <c r="B411" s="1" t="s">
        <v>1499</v>
      </c>
      <c r="C411" s="1">
        <v>7</v>
      </c>
      <c r="F411" s="3"/>
      <c r="G411" s="3"/>
    </row>
    <row r="412" spans="1:7" s="1" customFormat="1" ht="18.75" hidden="1" outlineLevel="1" x14ac:dyDescent="0.3">
      <c r="A412" s="1" t="s">
        <v>328</v>
      </c>
      <c r="B412" s="1" t="s">
        <v>1501</v>
      </c>
      <c r="C412" s="1">
        <v>89</v>
      </c>
      <c r="F412" s="3"/>
      <c r="G412" s="3"/>
    </row>
    <row r="413" spans="1:7" s="1" customFormat="1" ht="18.75" hidden="1" outlineLevel="1" x14ac:dyDescent="0.3">
      <c r="A413" s="1" t="s">
        <v>328</v>
      </c>
      <c r="B413" s="1" t="s">
        <v>1502</v>
      </c>
      <c r="C413" s="1">
        <v>1</v>
      </c>
      <c r="F413" s="3"/>
      <c r="G413" s="3"/>
    </row>
    <row r="414" spans="1:7" s="1" customFormat="1" ht="18.75" hidden="1" outlineLevel="1" x14ac:dyDescent="0.3">
      <c r="A414" s="1" t="s">
        <v>328</v>
      </c>
      <c r="B414" s="1" t="s">
        <v>1508</v>
      </c>
      <c r="C414" s="1">
        <v>18</v>
      </c>
      <c r="F414" s="3"/>
      <c r="G414" s="3"/>
    </row>
    <row r="415" spans="1:7" s="1" customFormat="1" ht="18.75" hidden="1" outlineLevel="1" x14ac:dyDescent="0.3">
      <c r="A415" s="1" t="s">
        <v>328</v>
      </c>
      <c r="B415" s="1" t="s">
        <v>1509</v>
      </c>
      <c r="C415" s="1">
        <v>0</v>
      </c>
      <c r="F415" s="3"/>
      <c r="G415" s="3"/>
    </row>
    <row r="416" spans="1:7" s="1" customFormat="1" ht="18.75" hidden="1" outlineLevel="1" x14ac:dyDescent="0.3">
      <c r="A416" s="1" t="s">
        <v>328</v>
      </c>
      <c r="B416" s="1" t="s">
        <v>1510</v>
      </c>
      <c r="C416" s="1">
        <v>4</v>
      </c>
      <c r="F416" s="3"/>
      <c r="G416" s="3"/>
    </row>
    <row r="417" spans="1:7" s="1" customFormat="1" ht="18.75" hidden="1" outlineLevel="1" x14ac:dyDescent="0.3">
      <c r="A417" s="1" t="s">
        <v>328</v>
      </c>
      <c r="B417" s="1" t="s">
        <v>909</v>
      </c>
      <c r="C417" s="1">
        <v>7</v>
      </c>
      <c r="F417" s="3"/>
      <c r="G417" s="3"/>
    </row>
    <row r="418" spans="1:7" s="1" customFormat="1" ht="18.75" hidden="1" outlineLevel="1" x14ac:dyDescent="0.3">
      <c r="A418" s="1" t="s">
        <v>328</v>
      </c>
      <c r="B418" s="1" t="s">
        <v>1490</v>
      </c>
      <c r="C418" s="1">
        <v>249</v>
      </c>
      <c r="F418" s="3"/>
      <c r="G418" s="3"/>
    </row>
    <row r="419" spans="1:7" s="1" customFormat="1" ht="18.75" hidden="1" outlineLevel="1" x14ac:dyDescent="0.3">
      <c r="A419" s="1" t="s">
        <v>328</v>
      </c>
      <c r="B419" s="1" t="s">
        <v>1491</v>
      </c>
      <c r="C419" s="1">
        <v>11</v>
      </c>
      <c r="F419" s="3"/>
      <c r="G419" s="3"/>
    </row>
    <row r="420" spans="1:7" s="1" customFormat="1" ht="18.75" hidden="1" outlineLevel="1" x14ac:dyDescent="0.3">
      <c r="A420" s="1" t="s">
        <v>328</v>
      </c>
      <c r="B420" s="1" t="s">
        <v>1516</v>
      </c>
      <c r="C420" s="1">
        <v>7</v>
      </c>
      <c r="F420" s="3"/>
      <c r="G420" s="3"/>
    </row>
    <row r="421" spans="1:7" s="1" customFormat="1" ht="18.75" hidden="1" outlineLevel="1" x14ac:dyDescent="0.3">
      <c r="A421" s="1" t="s">
        <v>328</v>
      </c>
      <c r="B421" s="1" t="s">
        <v>1517</v>
      </c>
      <c r="C421" s="1">
        <v>7</v>
      </c>
      <c r="F421" s="3"/>
      <c r="G421" s="3"/>
    </row>
    <row r="422" spans="1:7" s="1" customFormat="1" ht="18.75" hidden="1" outlineLevel="1" x14ac:dyDescent="0.3">
      <c r="A422" s="1" t="s">
        <v>328</v>
      </c>
      <c r="B422" s="1" t="s">
        <v>1518</v>
      </c>
      <c r="C422" s="1">
        <v>1</v>
      </c>
      <c r="F422" s="3"/>
      <c r="G422" s="3"/>
    </row>
    <row r="423" spans="1:7" s="1" customFormat="1" ht="18.75" hidden="1" outlineLevel="1" x14ac:dyDescent="0.3">
      <c r="A423" s="1" t="s">
        <v>328</v>
      </c>
      <c r="B423" s="1" t="s">
        <v>1519</v>
      </c>
      <c r="C423" s="1">
        <v>0</v>
      </c>
      <c r="F423" s="3"/>
      <c r="G423" s="3"/>
    </row>
    <row r="424" spans="1:7" s="1" customFormat="1" ht="18.75" hidden="1" outlineLevel="1" x14ac:dyDescent="0.3">
      <c r="A424" s="1" t="s">
        <v>328</v>
      </c>
      <c r="B424" s="1" t="s">
        <v>1520</v>
      </c>
      <c r="C424" s="1">
        <v>8</v>
      </c>
      <c r="F424" s="3"/>
      <c r="G424" s="3"/>
    </row>
    <row r="425" spans="1:7" s="1" customFormat="1" ht="18.75" hidden="1" outlineLevel="1" x14ac:dyDescent="0.3">
      <c r="A425" s="1" t="s">
        <v>328</v>
      </c>
      <c r="B425" s="1" t="s">
        <v>1521</v>
      </c>
      <c r="C425" s="1">
        <v>29</v>
      </c>
      <c r="F425" s="3"/>
      <c r="G425" s="3"/>
    </row>
    <row r="426" spans="1:7" s="1" customFormat="1" ht="18.75" hidden="1" outlineLevel="1" x14ac:dyDescent="0.3">
      <c r="A426" s="1" t="s">
        <v>328</v>
      </c>
      <c r="B426" s="1" t="s">
        <v>333</v>
      </c>
      <c r="C426" s="1">
        <v>1</v>
      </c>
      <c r="F426" s="3"/>
      <c r="G426" s="3"/>
    </row>
    <row r="427" spans="1:7" s="1" customFormat="1" ht="18.75" hidden="1" outlineLevel="1" x14ac:dyDescent="0.3">
      <c r="A427" s="1" t="s">
        <v>328</v>
      </c>
      <c r="B427" s="1" t="s">
        <v>1188</v>
      </c>
      <c r="C427" s="1">
        <v>58</v>
      </c>
      <c r="F427" s="3"/>
      <c r="G427" s="3"/>
    </row>
    <row r="428" spans="1:7" s="1" customFormat="1" ht="18.75" hidden="1" outlineLevel="1" x14ac:dyDescent="0.3">
      <c r="A428" s="1" t="s">
        <v>328</v>
      </c>
      <c r="B428" s="1" t="s">
        <v>602</v>
      </c>
      <c r="C428" s="1">
        <v>8</v>
      </c>
      <c r="F428" s="3"/>
      <c r="G428" s="3"/>
    </row>
    <row r="429" spans="1:7" s="1" customFormat="1" ht="18.75" hidden="1" outlineLevel="1" x14ac:dyDescent="0.3">
      <c r="A429" s="1" t="s">
        <v>328</v>
      </c>
      <c r="B429" s="1" t="s">
        <v>1306</v>
      </c>
      <c r="C429" s="1">
        <v>46</v>
      </c>
      <c r="F429" s="3"/>
      <c r="G429" s="3"/>
    </row>
    <row r="430" spans="1:7" s="1" customFormat="1" ht="18.75" hidden="1" outlineLevel="1" x14ac:dyDescent="0.3">
      <c r="A430" s="1" t="s">
        <v>328</v>
      </c>
      <c r="B430" s="1" t="s">
        <v>1581</v>
      </c>
      <c r="C430" s="1">
        <v>19</v>
      </c>
      <c r="F430" s="3"/>
      <c r="G430" s="3"/>
    </row>
    <row r="431" spans="1:7" s="1" customFormat="1" ht="18.75" hidden="1" outlineLevel="1" x14ac:dyDescent="0.3">
      <c r="A431" s="1" t="s">
        <v>328</v>
      </c>
      <c r="B431" s="1" t="s">
        <v>1307</v>
      </c>
      <c r="C431" s="1">
        <v>13</v>
      </c>
      <c r="F431" s="3"/>
      <c r="G431" s="3"/>
    </row>
    <row r="432" spans="1:7" s="1" customFormat="1" ht="18.75" hidden="1" outlineLevel="1" x14ac:dyDescent="0.3">
      <c r="A432" s="1" t="s">
        <v>328</v>
      </c>
      <c r="B432" s="1" t="s">
        <v>890</v>
      </c>
      <c r="C432" s="1">
        <v>5</v>
      </c>
      <c r="F432" s="3"/>
      <c r="G432" s="3"/>
    </row>
    <row r="433" spans="1:7" s="1" customFormat="1" ht="18.75" hidden="1" outlineLevel="1" x14ac:dyDescent="0.3">
      <c r="A433" s="1" t="s">
        <v>328</v>
      </c>
      <c r="B433" s="1" t="s">
        <v>891</v>
      </c>
      <c r="C433" s="1">
        <v>4</v>
      </c>
      <c r="F433" s="3"/>
      <c r="G433" s="3"/>
    </row>
    <row r="434" spans="1:7" s="1" customFormat="1" ht="18.75" hidden="1" outlineLevel="1" x14ac:dyDescent="0.3">
      <c r="A434" s="1" t="s">
        <v>328</v>
      </c>
      <c r="B434" s="1" t="s">
        <v>330</v>
      </c>
      <c r="C434" s="1">
        <v>7</v>
      </c>
      <c r="F434" s="3"/>
      <c r="G434" s="3"/>
    </row>
    <row r="435" spans="1:7" s="1" customFormat="1" ht="18.75" hidden="1" outlineLevel="1" x14ac:dyDescent="0.3">
      <c r="A435" s="1" t="s">
        <v>328</v>
      </c>
      <c r="B435" s="1" t="s">
        <v>1308</v>
      </c>
      <c r="C435" s="1">
        <v>64</v>
      </c>
      <c r="F435" s="3"/>
      <c r="G435" s="3"/>
    </row>
    <row r="436" spans="1:7" s="1" customFormat="1" ht="18.75" hidden="1" outlineLevel="1" x14ac:dyDescent="0.3">
      <c r="A436" s="1" t="s">
        <v>328</v>
      </c>
      <c r="B436" s="1" t="s">
        <v>892</v>
      </c>
      <c r="C436" s="1">
        <v>32</v>
      </c>
      <c r="F436" s="3"/>
      <c r="G436" s="3"/>
    </row>
    <row r="437" spans="1:7" s="1" customFormat="1" ht="18.75" hidden="1" outlineLevel="1" x14ac:dyDescent="0.3">
      <c r="A437" s="1" t="s">
        <v>328</v>
      </c>
      <c r="B437" s="1" t="s">
        <v>306</v>
      </c>
      <c r="C437" s="3">
        <v>31</v>
      </c>
      <c r="F437" s="3"/>
      <c r="G437" s="3"/>
    </row>
    <row r="438" spans="1:7" s="1" customFormat="1" ht="18.75" hidden="1" outlineLevel="1" x14ac:dyDescent="0.3">
      <c r="A438" s="1" t="s">
        <v>328</v>
      </c>
      <c r="B438" s="1" t="s">
        <v>1189</v>
      </c>
      <c r="C438" s="3">
        <v>30</v>
      </c>
      <c r="F438" s="3"/>
      <c r="G438" s="3"/>
    </row>
    <row r="439" spans="1:7" s="1" customFormat="1" ht="18.75" hidden="1" outlineLevel="1" x14ac:dyDescent="0.3">
      <c r="A439" s="1" t="s">
        <v>328</v>
      </c>
      <c r="B439" s="1" t="s">
        <v>893</v>
      </c>
      <c r="C439" s="1">
        <v>35</v>
      </c>
      <c r="F439" s="3"/>
      <c r="G439" s="3"/>
    </row>
    <row r="440" spans="1:7" s="1" customFormat="1" ht="18.75" hidden="1" outlineLevel="1" x14ac:dyDescent="0.3">
      <c r="A440" s="1" t="s">
        <v>328</v>
      </c>
      <c r="B440" s="1" t="s">
        <v>1621</v>
      </c>
      <c r="C440" s="1">
        <v>42</v>
      </c>
      <c r="F440" s="3"/>
      <c r="G440" s="3"/>
    </row>
    <row r="441" spans="1:7" s="1" customFormat="1" ht="18.75" hidden="1" outlineLevel="1" x14ac:dyDescent="0.3">
      <c r="A441" s="1" t="s">
        <v>328</v>
      </c>
      <c r="B441" s="3" t="s">
        <v>1304</v>
      </c>
      <c r="C441" s="1">
        <v>63</v>
      </c>
      <c r="F441" s="3"/>
      <c r="G441" s="3"/>
    </row>
    <row r="442" spans="1:7" s="1" customFormat="1" ht="18.75" hidden="1" outlineLevel="1" x14ac:dyDescent="0.3">
      <c r="A442" s="1" t="s">
        <v>328</v>
      </c>
      <c r="B442" s="1" t="s">
        <v>1930</v>
      </c>
      <c r="C442" s="1">
        <v>24</v>
      </c>
      <c r="F442" s="3"/>
      <c r="G442" s="3"/>
    </row>
    <row r="443" spans="1:7" s="1" customFormat="1" ht="18.75" hidden="1" outlineLevel="1" x14ac:dyDescent="0.3">
      <c r="A443" s="1" t="s">
        <v>328</v>
      </c>
      <c r="B443" s="1" t="s">
        <v>894</v>
      </c>
      <c r="C443" s="1">
        <v>50</v>
      </c>
      <c r="F443" s="3"/>
      <c r="G443" s="3"/>
    </row>
    <row r="444" spans="1:7" s="1" customFormat="1" ht="18.75" hidden="1" outlineLevel="1" x14ac:dyDescent="0.3">
      <c r="A444" s="1" t="s">
        <v>328</v>
      </c>
      <c r="B444" s="1" t="s">
        <v>1190</v>
      </c>
      <c r="C444" s="1">
        <v>10</v>
      </c>
      <c r="F444" s="3"/>
      <c r="G444" s="3"/>
    </row>
    <row r="445" spans="1:7" s="1" customFormat="1" ht="18.75" hidden="1" outlineLevel="1" x14ac:dyDescent="0.3">
      <c r="A445" s="1" t="s">
        <v>328</v>
      </c>
      <c r="B445" s="1" t="s">
        <v>895</v>
      </c>
      <c r="C445" s="1">
        <v>15</v>
      </c>
      <c r="F445" s="3"/>
      <c r="G445" s="3"/>
    </row>
    <row r="446" spans="1:7" s="1" customFormat="1" ht="18.75" hidden="1" outlineLevel="1" x14ac:dyDescent="0.3">
      <c r="A446" s="1" t="s">
        <v>328</v>
      </c>
      <c r="B446" s="1" t="s">
        <v>1309</v>
      </c>
      <c r="C446" s="1">
        <v>7</v>
      </c>
      <c r="F446" s="3"/>
      <c r="G446" s="3"/>
    </row>
    <row r="447" spans="1:7" s="1" customFormat="1" ht="18.75" hidden="1" outlineLevel="1" x14ac:dyDescent="0.3">
      <c r="A447" s="1" t="s">
        <v>328</v>
      </c>
      <c r="B447" s="1" t="s">
        <v>1572</v>
      </c>
      <c r="C447" s="1">
        <v>196</v>
      </c>
      <c r="F447" s="3"/>
      <c r="G447" s="3"/>
    </row>
    <row r="448" spans="1:7" s="1" customFormat="1" ht="18.75" hidden="1" outlineLevel="1" x14ac:dyDescent="0.3">
      <c r="A448" s="1" t="s">
        <v>328</v>
      </c>
      <c r="B448" s="1" t="s">
        <v>1465</v>
      </c>
      <c r="C448" s="1">
        <v>11</v>
      </c>
      <c r="F448" s="3"/>
      <c r="G448" s="3"/>
    </row>
    <row r="449" spans="1:7" s="1" customFormat="1" ht="18.75" hidden="1" outlineLevel="1" x14ac:dyDescent="0.3">
      <c r="A449" s="1" t="s">
        <v>328</v>
      </c>
      <c r="B449" s="1" t="s">
        <v>1173</v>
      </c>
      <c r="C449" s="1">
        <v>34</v>
      </c>
      <c r="F449" s="3"/>
      <c r="G449" s="3"/>
    </row>
    <row r="450" spans="1:7" s="1" customFormat="1" ht="18.75" hidden="1" outlineLevel="1" x14ac:dyDescent="0.3">
      <c r="A450" s="1" t="s">
        <v>328</v>
      </c>
      <c r="B450" s="1" t="s">
        <v>883</v>
      </c>
      <c r="C450" s="1">
        <v>11</v>
      </c>
      <c r="F450" s="3"/>
      <c r="G450" s="3"/>
    </row>
    <row r="451" spans="1:7" s="1" customFormat="1" ht="18.75" hidden="1" outlineLevel="1" x14ac:dyDescent="0.3">
      <c r="A451" s="1" t="s">
        <v>328</v>
      </c>
      <c r="B451" s="1" t="s">
        <v>884</v>
      </c>
      <c r="C451" s="1">
        <v>15</v>
      </c>
      <c r="F451" s="3"/>
      <c r="G451" s="3"/>
    </row>
    <row r="452" spans="1:7" s="1" customFormat="1" ht="18.75" hidden="1" outlineLevel="1" x14ac:dyDescent="0.3">
      <c r="A452" s="1" t="s">
        <v>328</v>
      </c>
      <c r="B452" s="1" t="s">
        <v>885</v>
      </c>
      <c r="C452" s="1">
        <v>17</v>
      </c>
      <c r="F452" s="3"/>
      <c r="G452" s="3"/>
    </row>
    <row r="453" spans="1:7" s="1" customFormat="1" ht="18.75" hidden="1" outlineLevel="1" x14ac:dyDescent="0.3">
      <c r="A453" s="1" t="s">
        <v>328</v>
      </c>
      <c r="B453" s="1" t="s">
        <v>1470</v>
      </c>
      <c r="C453" s="1">
        <v>10</v>
      </c>
      <c r="F453" s="3"/>
      <c r="G453" s="3"/>
    </row>
    <row r="454" spans="1:7" s="1" customFormat="1" ht="18.75" hidden="1" outlineLevel="1" x14ac:dyDescent="0.3">
      <c r="A454" s="1" t="s">
        <v>328</v>
      </c>
      <c r="B454" s="1" t="s">
        <v>886</v>
      </c>
      <c r="C454" s="1">
        <v>8</v>
      </c>
      <c r="F454" s="3"/>
      <c r="G454" s="3"/>
    </row>
    <row r="455" spans="1:7" s="1" customFormat="1" ht="18.75" hidden="1" outlineLevel="1" x14ac:dyDescent="0.3">
      <c r="A455" s="1" t="s">
        <v>328</v>
      </c>
      <c r="B455" s="1" t="s">
        <v>334</v>
      </c>
      <c r="C455" s="1">
        <v>5</v>
      </c>
      <c r="F455" s="3"/>
      <c r="G455" s="3"/>
    </row>
    <row r="456" spans="1:7" s="1" customFormat="1" ht="18.75" collapsed="1" x14ac:dyDescent="0.3">
      <c r="A456" s="25"/>
      <c r="B456" s="25"/>
      <c r="C456" s="25"/>
      <c r="D456" s="25"/>
      <c r="E456" s="25"/>
      <c r="F456" s="3"/>
      <c r="G456" s="3"/>
    </row>
    <row r="457" spans="1:7" s="1" customFormat="1" ht="18.75" x14ac:dyDescent="0.3">
      <c r="A457" s="1" t="s">
        <v>115</v>
      </c>
      <c r="B457" s="1" t="s">
        <v>116</v>
      </c>
      <c r="C457" s="1">
        <v>33</v>
      </c>
      <c r="D457" s="1">
        <f>SUM(C457:C462)</f>
        <v>317</v>
      </c>
      <c r="F457" s="3"/>
      <c r="G457" s="3"/>
    </row>
    <row r="458" spans="1:7" s="1" customFormat="1" ht="18.75" hidden="1" outlineLevel="1" x14ac:dyDescent="0.3">
      <c r="A458" s="1" t="s">
        <v>115</v>
      </c>
      <c r="B458" s="1" t="s">
        <v>117</v>
      </c>
      <c r="C458" s="1">
        <v>12</v>
      </c>
      <c r="F458" s="3"/>
      <c r="G458" s="3"/>
    </row>
    <row r="459" spans="1:7" s="1" customFormat="1" ht="18.75" hidden="1" outlineLevel="1" x14ac:dyDescent="0.3">
      <c r="A459" s="1" t="s">
        <v>115</v>
      </c>
      <c r="B459" s="1" t="s">
        <v>118</v>
      </c>
      <c r="C459" s="3">
        <v>145</v>
      </c>
      <c r="F459" s="3"/>
      <c r="G459" s="3"/>
    </row>
    <row r="460" spans="1:7" s="1" customFormat="1" ht="18.75" hidden="1" outlineLevel="1" x14ac:dyDescent="0.3">
      <c r="A460" s="1" t="s">
        <v>115</v>
      </c>
      <c r="B460" s="1" t="s">
        <v>119</v>
      </c>
      <c r="C460" s="1">
        <v>95</v>
      </c>
      <c r="F460" s="3"/>
      <c r="G460" s="3"/>
    </row>
    <row r="461" spans="1:7" s="1" customFormat="1" ht="18.75" hidden="1" outlineLevel="1" x14ac:dyDescent="0.3">
      <c r="A461" s="1" t="s">
        <v>115</v>
      </c>
      <c r="B461" s="1" t="s">
        <v>120</v>
      </c>
      <c r="C461" s="1">
        <v>29</v>
      </c>
      <c r="F461" s="3"/>
      <c r="G461" s="3"/>
    </row>
    <row r="462" spans="1:7" s="1" customFormat="1" ht="18.75" hidden="1" outlineLevel="1" x14ac:dyDescent="0.3">
      <c r="A462" s="1" t="s">
        <v>115</v>
      </c>
      <c r="B462" s="1" t="s">
        <v>121</v>
      </c>
      <c r="C462" s="1">
        <v>3</v>
      </c>
      <c r="F462" s="3"/>
      <c r="G462" s="3"/>
    </row>
    <row r="463" spans="1:7" s="1" customFormat="1" ht="18.75" collapsed="1" x14ac:dyDescent="0.3">
      <c r="A463" s="25"/>
      <c r="B463" s="25"/>
      <c r="C463" s="25"/>
      <c r="D463" s="25"/>
      <c r="E463" s="25"/>
      <c r="F463" s="3"/>
      <c r="G463" s="3"/>
    </row>
    <row r="464" spans="1:7" s="1" customFormat="1" ht="18.75" x14ac:dyDescent="0.3">
      <c r="A464" s="1" t="s">
        <v>335</v>
      </c>
      <c r="B464" s="1" t="s">
        <v>1302</v>
      </c>
      <c r="C464" s="3">
        <v>26</v>
      </c>
      <c r="D464" s="1">
        <f>SUM(C464:C468)</f>
        <v>141</v>
      </c>
      <c r="F464" s="3"/>
      <c r="G464" s="3"/>
    </row>
    <row r="465" spans="1:10" s="1" customFormat="1" ht="18.75" hidden="1" outlineLevel="1" x14ac:dyDescent="0.3">
      <c r="A465" s="1" t="s">
        <v>335</v>
      </c>
      <c r="B465" s="1" t="s">
        <v>336</v>
      </c>
      <c r="C465" s="3">
        <v>9</v>
      </c>
      <c r="F465" s="3"/>
      <c r="G465" s="3"/>
    </row>
    <row r="466" spans="1:10" s="1" customFormat="1" ht="18.75" hidden="1" outlineLevel="1" x14ac:dyDescent="0.3">
      <c r="A466" s="1" t="s">
        <v>335</v>
      </c>
      <c r="B466" s="1" t="s">
        <v>337</v>
      </c>
      <c r="C466" s="3">
        <v>1</v>
      </c>
      <c r="F466" s="3"/>
      <c r="G466" s="3"/>
    </row>
    <row r="467" spans="1:10" s="1" customFormat="1" ht="18.75" hidden="1" outlineLevel="1" x14ac:dyDescent="0.3">
      <c r="A467" s="1" t="s">
        <v>335</v>
      </c>
      <c r="B467" s="1" t="s">
        <v>338</v>
      </c>
      <c r="C467" s="3">
        <v>0</v>
      </c>
      <c r="F467" s="3"/>
      <c r="G467" s="3"/>
    </row>
    <row r="468" spans="1:10" s="1" customFormat="1" ht="18.75" hidden="1" outlineLevel="1" x14ac:dyDescent="0.3">
      <c r="A468" s="1" t="s">
        <v>335</v>
      </c>
      <c r="B468" s="1" t="s">
        <v>1276</v>
      </c>
      <c r="C468" s="3">
        <v>105</v>
      </c>
      <c r="E468" s="1" t="s">
        <v>1275</v>
      </c>
      <c r="F468" s="3"/>
      <c r="G468" s="3"/>
    </row>
    <row r="469" spans="1:10" s="1" customFormat="1" ht="18.75" collapsed="1" x14ac:dyDescent="0.3">
      <c r="A469" s="35"/>
      <c r="B469" s="35"/>
      <c r="C469" s="35"/>
      <c r="D469" s="35"/>
      <c r="E469" s="35"/>
      <c r="F469" s="3"/>
      <c r="G469" s="3"/>
    </row>
    <row r="470" spans="1:10" s="1" customFormat="1" ht="18.75" x14ac:dyDescent="0.3">
      <c r="A470" s="1" t="s">
        <v>339</v>
      </c>
      <c r="B470" s="1" t="s">
        <v>156</v>
      </c>
      <c r="C470" s="1">
        <v>1</v>
      </c>
      <c r="D470" s="1">
        <f>SUM(C470:C653)</f>
        <v>2655</v>
      </c>
      <c r="F470" s="3"/>
      <c r="G470" s="3"/>
    </row>
    <row r="471" spans="1:10" s="1" customFormat="1" ht="18.75" hidden="1" outlineLevel="1" x14ac:dyDescent="0.3">
      <c r="A471" s="1" t="s">
        <v>339</v>
      </c>
      <c r="B471" s="1" t="s">
        <v>340</v>
      </c>
      <c r="C471" s="1">
        <v>0</v>
      </c>
      <c r="F471" s="3"/>
      <c r="G471" s="3"/>
    </row>
    <row r="472" spans="1:10" s="1" customFormat="1" ht="18.75" hidden="1" outlineLevel="1" x14ac:dyDescent="0.3">
      <c r="A472" s="1" t="s">
        <v>339</v>
      </c>
      <c r="B472" s="1" t="s">
        <v>341</v>
      </c>
      <c r="C472" s="1">
        <v>3</v>
      </c>
      <c r="F472" s="3"/>
      <c r="G472" s="3"/>
    </row>
    <row r="473" spans="1:10" s="1" customFormat="1" ht="18.75" hidden="1" outlineLevel="1" x14ac:dyDescent="0.3">
      <c r="A473" s="1" t="s">
        <v>339</v>
      </c>
      <c r="B473" s="1" t="s">
        <v>342</v>
      </c>
      <c r="C473" s="1">
        <v>1</v>
      </c>
      <c r="F473" s="3"/>
      <c r="G473" s="3"/>
    </row>
    <row r="474" spans="1:10" s="1" customFormat="1" ht="18.75" hidden="1" outlineLevel="1" x14ac:dyDescent="0.3">
      <c r="A474" s="1" t="s">
        <v>339</v>
      </c>
      <c r="B474" s="1" t="s">
        <v>343</v>
      </c>
      <c r="C474" s="1">
        <v>1</v>
      </c>
      <c r="F474" s="3"/>
      <c r="G474" s="3"/>
    </row>
    <row r="475" spans="1:10" s="1" customFormat="1" ht="18.75" hidden="1" outlineLevel="1" x14ac:dyDescent="0.3">
      <c r="A475" s="1" t="s">
        <v>339</v>
      </c>
      <c r="B475" s="1" t="s">
        <v>344</v>
      </c>
      <c r="C475" s="1">
        <v>1</v>
      </c>
      <c r="F475" s="3"/>
      <c r="G475" s="3"/>
    </row>
    <row r="476" spans="1:10" s="1" customFormat="1" ht="18.75" hidden="1" outlineLevel="1" x14ac:dyDescent="0.3">
      <c r="A476" s="1" t="s">
        <v>339</v>
      </c>
      <c r="B476" s="1" t="s">
        <v>345</v>
      </c>
      <c r="C476" s="1">
        <v>1</v>
      </c>
      <c r="F476" s="3"/>
      <c r="G476" s="3"/>
    </row>
    <row r="477" spans="1:10" s="1" customFormat="1" ht="18.75" hidden="1" outlineLevel="1" x14ac:dyDescent="0.3">
      <c r="A477" s="1" t="s">
        <v>339</v>
      </c>
      <c r="B477" s="1" t="s">
        <v>1049</v>
      </c>
      <c r="C477" s="1">
        <v>4</v>
      </c>
      <c r="F477" s="3"/>
      <c r="G477" s="3"/>
    </row>
    <row r="478" spans="1:10" s="1" customFormat="1" ht="18.75" hidden="1" outlineLevel="1" x14ac:dyDescent="0.3">
      <c r="A478" s="1" t="s">
        <v>339</v>
      </c>
      <c r="B478" s="1" t="s">
        <v>1885</v>
      </c>
      <c r="C478" s="1">
        <v>11</v>
      </c>
      <c r="F478" s="3"/>
      <c r="G478" s="3"/>
    </row>
    <row r="479" spans="1:10" s="1" customFormat="1" ht="18.75" hidden="1" outlineLevel="1" x14ac:dyDescent="0.3">
      <c r="A479" s="1" t="s">
        <v>339</v>
      </c>
      <c r="B479" s="1" t="s">
        <v>1886</v>
      </c>
      <c r="C479" s="1">
        <v>16</v>
      </c>
      <c r="F479" s="3"/>
      <c r="G479" s="3"/>
      <c r="J479" s="1">
        <f>+H496</f>
        <v>0</v>
      </c>
    </row>
    <row r="480" spans="1:10" s="1" customFormat="1" ht="18.75" hidden="1" outlineLevel="1" x14ac:dyDescent="0.3">
      <c r="A480" s="1" t="s">
        <v>339</v>
      </c>
      <c r="B480" s="1" t="s">
        <v>1887</v>
      </c>
      <c r="C480" s="1">
        <v>4</v>
      </c>
      <c r="F480" s="3"/>
      <c r="G480" s="3"/>
    </row>
    <row r="481" spans="1:7" s="1" customFormat="1" ht="18.75" hidden="1" outlineLevel="1" x14ac:dyDescent="0.3">
      <c r="A481" s="1" t="s">
        <v>339</v>
      </c>
      <c r="B481" s="1" t="s">
        <v>1888</v>
      </c>
      <c r="C481" s="1">
        <v>6</v>
      </c>
      <c r="F481" s="3"/>
      <c r="G481" s="3"/>
    </row>
    <row r="482" spans="1:7" s="1" customFormat="1" ht="18.75" hidden="1" outlineLevel="1" x14ac:dyDescent="0.3">
      <c r="A482" s="1" t="s">
        <v>339</v>
      </c>
      <c r="B482" s="1" t="s">
        <v>108</v>
      </c>
      <c r="C482" s="1">
        <v>18</v>
      </c>
      <c r="F482" s="3"/>
      <c r="G482" s="3"/>
    </row>
    <row r="483" spans="1:7" s="1" customFormat="1" ht="18.75" hidden="1" outlineLevel="1" x14ac:dyDescent="0.3">
      <c r="A483" s="1" t="s">
        <v>339</v>
      </c>
      <c r="B483" s="1" t="s">
        <v>346</v>
      </c>
      <c r="C483" s="1">
        <v>2</v>
      </c>
      <c r="F483" s="3"/>
      <c r="G483" s="3"/>
    </row>
    <row r="484" spans="1:7" s="1" customFormat="1" ht="18.75" hidden="1" outlineLevel="1" x14ac:dyDescent="0.3">
      <c r="A484" s="1" t="s">
        <v>339</v>
      </c>
      <c r="B484" s="1" t="s">
        <v>347</v>
      </c>
      <c r="C484" s="1">
        <v>1</v>
      </c>
      <c r="F484" s="3"/>
      <c r="G484" s="3"/>
    </row>
    <row r="485" spans="1:7" s="1" customFormat="1" ht="18.75" hidden="1" outlineLevel="1" x14ac:dyDescent="0.3">
      <c r="A485" s="1" t="s">
        <v>339</v>
      </c>
      <c r="B485" s="1" t="s">
        <v>1050</v>
      </c>
      <c r="C485" s="1">
        <v>1</v>
      </c>
      <c r="F485" s="3"/>
      <c r="G485" s="3"/>
    </row>
    <row r="486" spans="1:7" s="1" customFormat="1" ht="18.75" hidden="1" outlineLevel="1" x14ac:dyDescent="0.3">
      <c r="A486" s="1" t="s">
        <v>339</v>
      </c>
      <c r="B486" s="1" t="s">
        <v>1051</v>
      </c>
      <c r="C486" s="1">
        <v>22</v>
      </c>
      <c r="F486" s="3"/>
      <c r="G486" s="3"/>
    </row>
    <row r="487" spans="1:7" s="1" customFormat="1" ht="18.75" hidden="1" outlineLevel="1" x14ac:dyDescent="0.3">
      <c r="A487" s="1" t="s">
        <v>339</v>
      </c>
      <c r="B487" s="1" t="s">
        <v>348</v>
      </c>
      <c r="C487" s="1">
        <v>3</v>
      </c>
      <c r="F487" s="3"/>
      <c r="G487" s="3"/>
    </row>
    <row r="488" spans="1:7" s="1" customFormat="1" ht="18.75" hidden="1" outlineLevel="1" x14ac:dyDescent="0.3">
      <c r="A488" s="1" t="s">
        <v>339</v>
      </c>
      <c r="B488" s="1" t="s">
        <v>1052</v>
      </c>
      <c r="C488" s="1">
        <v>62</v>
      </c>
      <c r="F488" s="3"/>
      <c r="G488" s="3"/>
    </row>
    <row r="489" spans="1:7" s="1" customFormat="1" ht="18.75" hidden="1" outlineLevel="1" x14ac:dyDescent="0.3">
      <c r="A489" s="1" t="s">
        <v>339</v>
      </c>
      <c r="B489" s="1" t="s">
        <v>350</v>
      </c>
      <c r="C489" s="1">
        <v>2</v>
      </c>
      <c r="F489" s="3"/>
      <c r="G489" s="3"/>
    </row>
    <row r="490" spans="1:7" s="1" customFormat="1" ht="18.75" hidden="1" outlineLevel="1" x14ac:dyDescent="0.3">
      <c r="A490" s="1" t="s">
        <v>339</v>
      </c>
      <c r="B490" s="1" t="s">
        <v>1053</v>
      </c>
      <c r="C490" s="1">
        <v>0</v>
      </c>
      <c r="F490" s="3"/>
      <c r="G490" s="3"/>
    </row>
    <row r="491" spans="1:7" s="1" customFormat="1" ht="18.75" hidden="1" outlineLevel="1" x14ac:dyDescent="0.3">
      <c r="A491" s="1" t="s">
        <v>339</v>
      </c>
      <c r="B491" s="1" t="s">
        <v>1054</v>
      </c>
      <c r="C491" s="1">
        <v>11</v>
      </c>
      <c r="F491" s="3"/>
      <c r="G491" s="3"/>
    </row>
    <row r="492" spans="1:7" s="1" customFormat="1" ht="18.75" hidden="1" outlineLevel="1" x14ac:dyDescent="0.3">
      <c r="A492" s="1" t="s">
        <v>339</v>
      </c>
      <c r="B492" s="1" t="s">
        <v>351</v>
      </c>
      <c r="C492" s="1">
        <v>2</v>
      </c>
      <c r="F492" s="3"/>
      <c r="G492" s="3"/>
    </row>
    <row r="493" spans="1:7" s="1" customFormat="1" ht="18.75" hidden="1" outlineLevel="1" x14ac:dyDescent="0.3">
      <c r="A493" s="1" t="s">
        <v>339</v>
      </c>
      <c r="B493" s="1" t="s">
        <v>352</v>
      </c>
      <c r="C493" s="1">
        <v>25</v>
      </c>
      <c r="F493" s="3"/>
      <c r="G493" s="3"/>
    </row>
    <row r="494" spans="1:7" s="1" customFormat="1" ht="18.75" hidden="1" outlineLevel="1" x14ac:dyDescent="0.3">
      <c r="A494" s="1" t="s">
        <v>339</v>
      </c>
      <c r="B494" s="1" t="s">
        <v>353</v>
      </c>
      <c r="C494" s="1">
        <v>9</v>
      </c>
      <c r="F494" s="3"/>
      <c r="G494" s="3"/>
    </row>
    <row r="495" spans="1:7" s="1" customFormat="1" ht="18.75" hidden="1" outlineLevel="1" x14ac:dyDescent="0.3">
      <c r="A495" s="1" t="s">
        <v>339</v>
      </c>
      <c r="B495" s="1" t="s">
        <v>354</v>
      </c>
      <c r="C495" s="1">
        <v>0</v>
      </c>
      <c r="F495" s="3"/>
      <c r="G495" s="3"/>
    </row>
    <row r="496" spans="1:7" s="1" customFormat="1" ht="18.75" hidden="1" outlineLevel="1" x14ac:dyDescent="0.3">
      <c r="A496" s="1" t="s">
        <v>339</v>
      </c>
      <c r="B496" s="1" t="s">
        <v>355</v>
      </c>
      <c r="C496" s="1">
        <v>1</v>
      </c>
      <c r="F496" s="3"/>
      <c r="G496" s="3"/>
    </row>
    <row r="497" spans="1:7" s="1" customFormat="1" ht="18.75" hidden="1" outlineLevel="1" x14ac:dyDescent="0.3">
      <c r="A497" s="1" t="s">
        <v>339</v>
      </c>
      <c r="B497" s="1" t="s">
        <v>1055</v>
      </c>
      <c r="C497" s="1">
        <v>13</v>
      </c>
      <c r="F497" s="3"/>
      <c r="G497" s="3"/>
    </row>
    <row r="498" spans="1:7" s="1" customFormat="1" ht="18.75" hidden="1" outlineLevel="1" x14ac:dyDescent="0.3">
      <c r="A498" s="1" t="s">
        <v>339</v>
      </c>
      <c r="B498" s="1" t="s">
        <v>1056</v>
      </c>
      <c r="C498" s="1">
        <v>14</v>
      </c>
      <c r="F498" s="3"/>
      <c r="G498" s="3"/>
    </row>
    <row r="499" spans="1:7" s="1" customFormat="1" ht="18.75" hidden="1" outlineLevel="1" x14ac:dyDescent="0.3">
      <c r="A499" s="1" t="s">
        <v>339</v>
      </c>
      <c r="B499" s="1" t="s">
        <v>1057</v>
      </c>
      <c r="C499" s="1">
        <v>32</v>
      </c>
      <c r="F499" s="3"/>
      <c r="G499" s="3"/>
    </row>
    <row r="500" spans="1:7" s="1" customFormat="1" ht="18.75" hidden="1" outlineLevel="1" x14ac:dyDescent="0.3">
      <c r="A500" s="1" t="s">
        <v>339</v>
      </c>
      <c r="B500" s="1" t="s">
        <v>1058</v>
      </c>
      <c r="C500" s="1">
        <v>7</v>
      </c>
      <c r="E500" s="1" t="s">
        <v>936</v>
      </c>
      <c r="F500" s="3"/>
      <c r="G500" s="3"/>
    </row>
    <row r="501" spans="1:7" s="1" customFormat="1" ht="18.75" hidden="1" outlineLevel="1" x14ac:dyDescent="0.3">
      <c r="A501" s="1" t="s">
        <v>339</v>
      </c>
      <c r="B501" s="1" t="s">
        <v>1059</v>
      </c>
      <c r="C501" s="1">
        <v>28</v>
      </c>
      <c r="F501" s="3"/>
      <c r="G501" s="3"/>
    </row>
    <row r="502" spans="1:7" s="1" customFormat="1" ht="18.75" hidden="1" outlineLevel="1" x14ac:dyDescent="0.3">
      <c r="A502" s="1" t="s">
        <v>339</v>
      </c>
      <c r="B502" s="1" t="s">
        <v>1060</v>
      </c>
      <c r="C502" s="1">
        <v>3</v>
      </c>
      <c r="E502" s="1" t="s">
        <v>937</v>
      </c>
      <c r="F502" s="3"/>
      <c r="G502" s="3"/>
    </row>
    <row r="503" spans="1:7" s="1" customFormat="1" ht="18.75" hidden="1" outlineLevel="1" x14ac:dyDescent="0.3">
      <c r="A503" s="1" t="s">
        <v>339</v>
      </c>
      <c r="B503" s="1" t="s">
        <v>1061</v>
      </c>
      <c r="C503" s="1">
        <v>11</v>
      </c>
      <c r="F503" s="3"/>
      <c r="G503" s="3"/>
    </row>
    <row r="504" spans="1:7" s="1" customFormat="1" ht="18.75" hidden="1" outlineLevel="1" x14ac:dyDescent="0.3">
      <c r="A504" s="1" t="s">
        <v>339</v>
      </c>
      <c r="B504" s="1" t="s">
        <v>356</v>
      </c>
      <c r="C504" s="1">
        <v>0</v>
      </c>
      <c r="F504" s="3"/>
      <c r="G504" s="3"/>
    </row>
    <row r="505" spans="1:7" s="1" customFormat="1" ht="18.75" hidden="1" outlineLevel="1" x14ac:dyDescent="0.3">
      <c r="A505" s="1" t="s">
        <v>339</v>
      </c>
      <c r="B505" s="1" t="s">
        <v>1663</v>
      </c>
      <c r="C505" s="1">
        <v>17</v>
      </c>
      <c r="E505" s="1" t="s">
        <v>1662</v>
      </c>
      <c r="F505" s="3"/>
      <c r="G505" s="3"/>
    </row>
    <row r="506" spans="1:7" s="1" customFormat="1" ht="18.75" hidden="1" outlineLevel="1" x14ac:dyDescent="0.3">
      <c r="A506" s="1" t="s">
        <v>339</v>
      </c>
      <c r="B506" s="1" t="s">
        <v>1062</v>
      </c>
      <c r="C506" s="1">
        <v>4</v>
      </c>
      <c r="F506" s="3"/>
      <c r="G506" s="3"/>
    </row>
    <row r="507" spans="1:7" s="1" customFormat="1" ht="18.75" hidden="1" outlineLevel="1" x14ac:dyDescent="0.3">
      <c r="A507" s="1" t="s">
        <v>339</v>
      </c>
      <c r="B507" s="1" t="s">
        <v>1063</v>
      </c>
      <c r="C507" s="1">
        <v>42</v>
      </c>
      <c r="F507" s="3"/>
      <c r="G507" s="3"/>
    </row>
    <row r="508" spans="1:7" s="1" customFormat="1" ht="18.75" hidden="1" outlineLevel="1" x14ac:dyDescent="0.3">
      <c r="A508" s="1" t="s">
        <v>339</v>
      </c>
      <c r="B508" s="1" t="s">
        <v>1064</v>
      </c>
      <c r="C508" s="1">
        <v>6</v>
      </c>
      <c r="E508" s="1" t="s">
        <v>938</v>
      </c>
      <c r="F508" s="3"/>
      <c r="G508" s="3"/>
    </row>
    <row r="509" spans="1:7" s="1" customFormat="1" ht="18.75" hidden="1" outlineLevel="1" x14ac:dyDescent="0.3">
      <c r="A509" s="1" t="s">
        <v>339</v>
      </c>
      <c r="B509" s="1" t="s">
        <v>1065</v>
      </c>
      <c r="C509" s="1">
        <v>9</v>
      </c>
      <c r="E509" s="1" t="s">
        <v>938</v>
      </c>
      <c r="F509" s="3"/>
      <c r="G509" s="3"/>
    </row>
    <row r="510" spans="1:7" s="1" customFormat="1" ht="18.75" hidden="1" outlineLevel="1" x14ac:dyDescent="0.3">
      <c r="A510" s="1" t="s">
        <v>339</v>
      </c>
      <c r="B510" s="1" t="s">
        <v>357</v>
      </c>
      <c r="C510" s="1">
        <v>3</v>
      </c>
      <c r="F510" s="3"/>
      <c r="G510" s="3"/>
    </row>
    <row r="511" spans="1:7" s="1" customFormat="1" ht="18.75" hidden="1" outlineLevel="1" x14ac:dyDescent="0.3">
      <c r="A511" s="1" t="s">
        <v>339</v>
      </c>
      <c r="B511" s="1" t="s">
        <v>358</v>
      </c>
      <c r="C511" s="1">
        <v>0</v>
      </c>
      <c r="F511" s="3"/>
      <c r="G511" s="3"/>
    </row>
    <row r="512" spans="1:7" s="1" customFormat="1" ht="18.75" hidden="1" outlineLevel="1" x14ac:dyDescent="0.3">
      <c r="A512" s="1" t="s">
        <v>339</v>
      </c>
      <c r="B512" s="1" t="s">
        <v>941</v>
      </c>
      <c r="C512" s="1">
        <v>3</v>
      </c>
      <c r="F512" s="3"/>
      <c r="G512" s="3"/>
    </row>
    <row r="513" spans="1:7" s="1" customFormat="1" ht="18.75" hidden="1" outlineLevel="1" x14ac:dyDescent="0.3">
      <c r="A513" s="1" t="s">
        <v>339</v>
      </c>
      <c r="B513" s="1" t="s">
        <v>942</v>
      </c>
      <c r="C513" s="1">
        <v>5</v>
      </c>
      <c r="F513" s="3"/>
      <c r="G513" s="3"/>
    </row>
    <row r="514" spans="1:7" s="1" customFormat="1" ht="18.75" hidden="1" outlineLevel="1" x14ac:dyDescent="0.3">
      <c r="A514" s="1" t="s">
        <v>339</v>
      </c>
      <c r="B514" s="1" t="s">
        <v>868</v>
      </c>
      <c r="C514" s="1">
        <v>36</v>
      </c>
      <c r="E514" s="1" t="s">
        <v>572</v>
      </c>
      <c r="F514" s="3"/>
      <c r="G514" s="3"/>
    </row>
    <row r="515" spans="1:7" s="1" customFormat="1" ht="18.75" hidden="1" outlineLevel="1" x14ac:dyDescent="0.3">
      <c r="A515" s="1" t="s">
        <v>339</v>
      </c>
      <c r="B515" s="1" t="s">
        <v>359</v>
      </c>
      <c r="C515" s="1">
        <v>4</v>
      </c>
      <c r="F515" s="3"/>
      <c r="G515" s="3"/>
    </row>
    <row r="516" spans="1:7" s="1" customFormat="1" ht="18.75" hidden="1" outlineLevel="1" x14ac:dyDescent="0.3">
      <c r="A516" s="1" t="s">
        <v>339</v>
      </c>
      <c r="B516" s="1" t="s">
        <v>943</v>
      </c>
      <c r="C516" s="1">
        <v>0</v>
      </c>
      <c r="F516" s="3"/>
      <c r="G516" s="3"/>
    </row>
    <row r="517" spans="1:7" s="1" customFormat="1" ht="18.75" hidden="1" outlineLevel="1" x14ac:dyDescent="0.3">
      <c r="A517" s="1" t="s">
        <v>339</v>
      </c>
      <c r="B517" s="1" t="s">
        <v>1097</v>
      </c>
      <c r="C517" s="1">
        <v>31</v>
      </c>
      <c r="F517" s="3"/>
      <c r="G517" s="3"/>
    </row>
    <row r="518" spans="1:7" s="1" customFormat="1" ht="18.75" hidden="1" outlineLevel="1" x14ac:dyDescent="0.3">
      <c r="A518" s="1" t="s">
        <v>339</v>
      </c>
      <c r="B518" s="1" t="s">
        <v>360</v>
      </c>
      <c r="C518" s="1">
        <v>1</v>
      </c>
      <c r="F518" s="3"/>
      <c r="G518" s="3"/>
    </row>
    <row r="519" spans="1:7" s="1" customFormat="1" ht="18.75" hidden="1" outlineLevel="1" x14ac:dyDescent="0.3">
      <c r="A519" s="1" t="s">
        <v>339</v>
      </c>
      <c r="B519" s="1" t="s">
        <v>944</v>
      </c>
      <c r="C519" s="1">
        <v>4</v>
      </c>
      <c r="F519" s="3"/>
      <c r="G519" s="3"/>
    </row>
    <row r="520" spans="1:7" s="1" customFormat="1" ht="18.75" hidden="1" outlineLevel="1" x14ac:dyDescent="0.3">
      <c r="A520" s="1" t="s">
        <v>339</v>
      </c>
      <c r="B520" s="1" t="s">
        <v>1098</v>
      </c>
      <c r="C520" s="1">
        <v>16</v>
      </c>
      <c r="F520" s="3"/>
      <c r="G520" s="3"/>
    </row>
    <row r="521" spans="1:7" s="1" customFormat="1" ht="18.75" hidden="1" outlineLevel="1" x14ac:dyDescent="0.3">
      <c r="A521" s="1" t="s">
        <v>339</v>
      </c>
      <c r="B521" s="1" t="s">
        <v>1660</v>
      </c>
      <c r="C521" s="1">
        <v>254</v>
      </c>
      <c r="E521" s="1" t="s">
        <v>1661</v>
      </c>
      <c r="F521" s="3"/>
      <c r="G521" s="3"/>
    </row>
    <row r="522" spans="1:7" s="1" customFormat="1" ht="18.75" hidden="1" outlineLevel="1" x14ac:dyDescent="0.3">
      <c r="A522" s="1" t="s">
        <v>339</v>
      </c>
      <c r="B522" s="1" t="s">
        <v>945</v>
      </c>
      <c r="C522" s="1">
        <v>3</v>
      </c>
      <c r="F522" s="3"/>
      <c r="G522" s="3"/>
    </row>
    <row r="523" spans="1:7" s="1" customFormat="1" ht="18.75" hidden="1" outlineLevel="1" x14ac:dyDescent="0.3">
      <c r="A523" s="1" t="s">
        <v>339</v>
      </c>
      <c r="B523" s="1" t="s">
        <v>361</v>
      </c>
      <c r="C523" s="1">
        <v>14</v>
      </c>
      <c r="E523" s="1" t="s">
        <v>1920</v>
      </c>
      <c r="F523" s="3"/>
      <c r="G523" s="3"/>
    </row>
    <row r="524" spans="1:7" s="1" customFormat="1" ht="18.75" hidden="1" outlineLevel="1" x14ac:dyDescent="0.3">
      <c r="A524" s="1" t="s">
        <v>339</v>
      </c>
      <c r="B524" s="1" t="s">
        <v>1066</v>
      </c>
      <c r="C524" s="1">
        <v>30</v>
      </c>
      <c r="F524" s="3"/>
      <c r="G524" s="3"/>
    </row>
    <row r="525" spans="1:7" s="1" customFormat="1" ht="18.75" hidden="1" outlineLevel="1" x14ac:dyDescent="0.3">
      <c r="A525" s="1" t="s">
        <v>339</v>
      </c>
      <c r="B525" s="1" t="s">
        <v>362</v>
      </c>
      <c r="C525" s="1">
        <v>2</v>
      </c>
      <c r="F525" s="3"/>
      <c r="G525" s="3"/>
    </row>
    <row r="526" spans="1:7" s="1" customFormat="1" ht="18.75" hidden="1" outlineLevel="1" x14ac:dyDescent="0.3">
      <c r="A526" s="1" t="s">
        <v>339</v>
      </c>
      <c r="B526" s="1" t="s">
        <v>363</v>
      </c>
      <c r="C526" s="1">
        <v>24</v>
      </c>
      <c r="F526" s="3"/>
      <c r="G526" s="3"/>
    </row>
    <row r="527" spans="1:7" s="1" customFormat="1" ht="18.75" hidden="1" outlineLevel="1" x14ac:dyDescent="0.3">
      <c r="A527" s="1" t="s">
        <v>339</v>
      </c>
      <c r="B527" s="1" t="s">
        <v>1067</v>
      </c>
      <c r="C527" s="1">
        <v>53</v>
      </c>
      <c r="F527" s="3"/>
      <c r="G527" s="3"/>
    </row>
    <row r="528" spans="1:7" s="1" customFormat="1" ht="18.75" hidden="1" outlineLevel="1" x14ac:dyDescent="0.3">
      <c r="A528" s="1" t="s">
        <v>339</v>
      </c>
      <c r="B528" s="1" t="s">
        <v>167</v>
      </c>
      <c r="C528" s="1">
        <v>9</v>
      </c>
      <c r="F528" s="3"/>
      <c r="G528" s="3"/>
    </row>
    <row r="529" spans="1:7" s="1" customFormat="1" ht="18.75" hidden="1" outlineLevel="1" x14ac:dyDescent="0.3">
      <c r="A529" s="1" t="s">
        <v>339</v>
      </c>
      <c r="B529" s="1" t="s">
        <v>1068</v>
      </c>
      <c r="C529" s="1">
        <v>16</v>
      </c>
      <c r="F529" s="3"/>
      <c r="G529" s="3"/>
    </row>
    <row r="530" spans="1:7" s="1" customFormat="1" ht="18.75" hidden="1" outlineLevel="1" x14ac:dyDescent="0.3">
      <c r="A530" s="1" t="s">
        <v>339</v>
      </c>
      <c r="B530" s="1" t="s">
        <v>364</v>
      </c>
      <c r="C530" s="1">
        <v>66</v>
      </c>
      <c r="F530" s="3"/>
      <c r="G530" s="3"/>
    </row>
    <row r="531" spans="1:7" s="1" customFormat="1" ht="18.75" hidden="1" outlineLevel="1" x14ac:dyDescent="0.3">
      <c r="A531" s="1" t="s">
        <v>339</v>
      </c>
      <c r="B531" s="1" t="s">
        <v>1069</v>
      </c>
      <c r="C531" s="1">
        <v>15</v>
      </c>
      <c r="F531" s="3"/>
      <c r="G531" s="3"/>
    </row>
    <row r="532" spans="1:7" s="1" customFormat="1" ht="18.75" hidden="1" outlineLevel="1" x14ac:dyDescent="0.3">
      <c r="A532" s="1" t="s">
        <v>339</v>
      </c>
      <c r="B532" s="1" t="s">
        <v>365</v>
      </c>
      <c r="C532" s="1">
        <v>82</v>
      </c>
      <c r="F532" s="3"/>
      <c r="G532" s="3"/>
    </row>
    <row r="533" spans="1:7" s="1" customFormat="1" ht="18.75" hidden="1" outlineLevel="1" x14ac:dyDescent="0.3">
      <c r="A533" s="1" t="s">
        <v>339</v>
      </c>
      <c r="B533" s="1" t="s">
        <v>366</v>
      </c>
      <c r="C533" s="1">
        <v>2</v>
      </c>
      <c r="F533" s="3"/>
      <c r="G533" s="3"/>
    </row>
    <row r="534" spans="1:7" s="1" customFormat="1" ht="18.75" hidden="1" outlineLevel="1" x14ac:dyDescent="0.3">
      <c r="A534" s="1" t="s">
        <v>339</v>
      </c>
      <c r="B534" s="1" t="s">
        <v>1070</v>
      </c>
      <c r="C534" s="1">
        <v>14</v>
      </c>
      <c r="F534" s="3"/>
      <c r="G534" s="3"/>
    </row>
    <row r="535" spans="1:7" s="1" customFormat="1" ht="18.75" hidden="1" outlineLevel="1" x14ac:dyDescent="0.3">
      <c r="A535" s="1" t="s">
        <v>339</v>
      </c>
      <c r="B535" s="1" t="s">
        <v>367</v>
      </c>
      <c r="C535" s="1">
        <v>2</v>
      </c>
      <c r="F535" s="3"/>
      <c r="G535" s="3"/>
    </row>
    <row r="536" spans="1:7" s="1" customFormat="1" ht="18.75" hidden="1" outlineLevel="1" x14ac:dyDescent="0.3">
      <c r="A536" s="1" t="s">
        <v>339</v>
      </c>
      <c r="B536" s="1" t="s">
        <v>368</v>
      </c>
      <c r="C536" s="1">
        <v>13</v>
      </c>
      <c r="F536" s="3"/>
      <c r="G536" s="3"/>
    </row>
    <row r="537" spans="1:7" s="1" customFormat="1" ht="18.75" hidden="1" outlineLevel="1" x14ac:dyDescent="0.3">
      <c r="A537" s="1" t="s">
        <v>339</v>
      </c>
      <c r="B537" s="1" t="s">
        <v>369</v>
      </c>
      <c r="C537" s="1">
        <v>3</v>
      </c>
      <c r="F537" s="3"/>
      <c r="G537" s="3"/>
    </row>
    <row r="538" spans="1:7" s="1" customFormat="1" ht="18.75" hidden="1" outlineLevel="1" x14ac:dyDescent="0.3">
      <c r="A538" s="1" t="s">
        <v>339</v>
      </c>
      <c r="B538" s="1" t="s">
        <v>370</v>
      </c>
      <c r="C538" s="1">
        <v>1</v>
      </c>
      <c r="F538" s="3"/>
      <c r="G538" s="3"/>
    </row>
    <row r="539" spans="1:7" s="1" customFormat="1" ht="18.75" hidden="1" outlineLevel="1" x14ac:dyDescent="0.3">
      <c r="A539" s="1" t="s">
        <v>339</v>
      </c>
      <c r="B539" s="1" t="s">
        <v>371</v>
      </c>
      <c r="C539" s="1">
        <v>6</v>
      </c>
      <c r="F539" s="3"/>
      <c r="G539" s="3"/>
    </row>
    <row r="540" spans="1:7" s="1" customFormat="1" ht="18.75" hidden="1" outlineLevel="1" x14ac:dyDescent="0.3">
      <c r="A540" s="1" t="s">
        <v>339</v>
      </c>
      <c r="B540" s="1" t="s">
        <v>1071</v>
      </c>
      <c r="C540" s="1">
        <v>64</v>
      </c>
      <c r="F540" s="3"/>
      <c r="G540" s="3"/>
    </row>
    <row r="541" spans="1:7" s="1" customFormat="1" ht="18.75" hidden="1" outlineLevel="1" x14ac:dyDescent="0.3">
      <c r="A541" s="1" t="s">
        <v>339</v>
      </c>
      <c r="B541" s="1" t="s">
        <v>372</v>
      </c>
      <c r="C541" s="1">
        <v>1</v>
      </c>
      <c r="F541" s="3"/>
      <c r="G541" s="3"/>
    </row>
    <row r="542" spans="1:7" s="1" customFormat="1" ht="18.75" hidden="1" outlineLevel="1" x14ac:dyDescent="0.3">
      <c r="A542" s="1" t="s">
        <v>339</v>
      </c>
      <c r="B542" s="1" t="s">
        <v>373</v>
      </c>
      <c r="C542" s="1">
        <v>0</v>
      </c>
      <c r="F542" s="3"/>
      <c r="G542" s="3"/>
    </row>
    <row r="543" spans="1:7" s="1" customFormat="1" ht="18.75" hidden="1" outlineLevel="1" x14ac:dyDescent="0.3">
      <c r="A543" s="1" t="s">
        <v>339</v>
      </c>
      <c r="B543" s="1" t="s">
        <v>374</v>
      </c>
      <c r="C543" s="1">
        <v>7</v>
      </c>
      <c r="F543" s="3"/>
      <c r="G543" s="3"/>
    </row>
    <row r="544" spans="1:7" s="1" customFormat="1" ht="18.75" hidden="1" outlineLevel="1" x14ac:dyDescent="0.3">
      <c r="A544" s="1" t="s">
        <v>339</v>
      </c>
      <c r="B544" s="1" t="s">
        <v>375</v>
      </c>
      <c r="C544" s="1">
        <v>10</v>
      </c>
      <c r="F544" s="3"/>
      <c r="G544" s="3"/>
    </row>
    <row r="545" spans="1:7" s="1" customFormat="1" ht="18.75" hidden="1" outlineLevel="1" x14ac:dyDescent="0.3">
      <c r="A545" s="1" t="s">
        <v>339</v>
      </c>
      <c r="B545" s="1" t="s">
        <v>376</v>
      </c>
      <c r="C545" s="1">
        <v>1</v>
      </c>
      <c r="F545" s="3"/>
      <c r="G545" s="3"/>
    </row>
    <row r="546" spans="1:7" s="1" customFormat="1" ht="18.75" hidden="1" outlineLevel="1" x14ac:dyDescent="0.3">
      <c r="A546" s="1" t="s">
        <v>339</v>
      </c>
      <c r="B546" s="1" t="s">
        <v>1072</v>
      </c>
      <c r="C546" s="1">
        <v>0</v>
      </c>
      <c r="F546" s="3"/>
      <c r="G546" s="3"/>
    </row>
    <row r="547" spans="1:7" s="1" customFormat="1" ht="18.75" hidden="1" outlineLevel="1" x14ac:dyDescent="0.3">
      <c r="A547" s="1" t="s">
        <v>339</v>
      </c>
      <c r="B547" s="1" t="s">
        <v>1073</v>
      </c>
      <c r="C547" s="1">
        <v>3</v>
      </c>
      <c r="F547" s="3"/>
      <c r="G547" s="3"/>
    </row>
    <row r="548" spans="1:7" s="1" customFormat="1" ht="18.75" hidden="1" outlineLevel="1" x14ac:dyDescent="0.3">
      <c r="A548" s="1" t="s">
        <v>339</v>
      </c>
      <c r="B548" s="1" t="s">
        <v>377</v>
      </c>
      <c r="C548" s="1">
        <v>6</v>
      </c>
      <c r="F548" s="3"/>
      <c r="G548" s="3"/>
    </row>
    <row r="549" spans="1:7" s="1" customFormat="1" ht="18.75" hidden="1" outlineLevel="1" x14ac:dyDescent="0.3">
      <c r="A549" s="1" t="s">
        <v>339</v>
      </c>
      <c r="B549" s="1" t="s">
        <v>378</v>
      </c>
      <c r="C549" s="1">
        <v>10</v>
      </c>
      <c r="F549" s="3"/>
      <c r="G549" s="3"/>
    </row>
    <row r="550" spans="1:7" s="1" customFormat="1" ht="18.75" hidden="1" outlineLevel="1" x14ac:dyDescent="0.3">
      <c r="A550" s="1" t="s">
        <v>339</v>
      </c>
      <c r="B550" s="1" t="s">
        <v>379</v>
      </c>
      <c r="C550" s="1">
        <v>2</v>
      </c>
      <c r="F550" s="3"/>
      <c r="G550" s="3"/>
    </row>
    <row r="551" spans="1:7" s="1" customFormat="1" ht="18.75" hidden="1" outlineLevel="1" x14ac:dyDescent="0.3">
      <c r="A551" s="1" t="s">
        <v>339</v>
      </c>
      <c r="B551" s="1" t="s">
        <v>380</v>
      </c>
      <c r="C551" s="1">
        <v>4</v>
      </c>
      <c r="F551" s="3"/>
      <c r="G551" s="3"/>
    </row>
    <row r="552" spans="1:7" s="1" customFormat="1" ht="18.75" hidden="1" outlineLevel="1" x14ac:dyDescent="0.3">
      <c r="A552" s="1" t="s">
        <v>339</v>
      </c>
      <c r="B552" s="1" t="s">
        <v>1074</v>
      </c>
      <c r="C552" s="1">
        <v>29</v>
      </c>
      <c r="F552" s="3"/>
      <c r="G552" s="3"/>
    </row>
    <row r="553" spans="1:7" s="1" customFormat="1" ht="18.75" hidden="1" outlineLevel="1" x14ac:dyDescent="0.3">
      <c r="A553" s="1" t="s">
        <v>339</v>
      </c>
      <c r="B553" s="1" t="s">
        <v>381</v>
      </c>
      <c r="C553" s="1">
        <v>0</v>
      </c>
      <c r="F553" s="3"/>
      <c r="G553" s="3"/>
    </row>
    <row r="554" spans="1:7" s="1" customFormat="1" ht="18.75" hidden="1" outlineLevel="1" x14ac:dyDescent="0.3">
      <c r="A554" s="1" t="s">
        <v>339</v>
      </c>
      <c r="B554" s="1" t="s">
        <v>382</v>
      </c>
      <c r="C554" s="1">
        <v>0</v>
      </c>
      <c r="F554" s="3"/>
      <c r="G554" s="3"/>
    </row>
    <row r="555" spans="1:7" s="1" customFormat="1" ht="18.75" hidden="1" outlineLevel="1" x14ac:dyDescent="0.3">
      <c r="A555" s="1" t="s">
        <v>339</v>
      </c>
      <c r="B555" s="1" t="s">
        <v>383</v>
      </c>
      <c r="C555" s="1">
        <v>6</v>
      </c>
      <c r="F555" s="3"/>
      <c r="G555" s="3"/>
    </row>
    <row r="556" spans="1:7" s="1" customFormat="1" ht="18.75" hidden="1" outlineLevel="1" x14ac:dyDescent="0.3">
      <c r="A556" s="1" t="s">
        <v>339</v>
      </c>
      <c r="B556" s="1" t="s">
        <v>384</v>
      </c>
      <c r="C556" s="1">
        <v>1</v>
      </c>
      <c r="F556" s="3"/>
      <c r="G556" s="3"/>
    </row>
    <row r="557" spans="1:7" s="1" customFormat="1" ht="18.75" hidden="1" outlineLevel="1" x14ac:dyDescent="0.3">
      <c r="A557" s="1" t="s">
        <v>339</v>
      </c>
      <c r="B557" s="1" t="s">
        <v>775</v>
      </c>
      <c r="C557" s="1">
        <v>3</v>
      </c>
      <c r="F557" s="3"/>
      <c r="G557" s="3"/>
    </row>
    <row r="558" spans="1:7" s="1" customFormat="1" ht="18.75" hidden="1" outlineLevel="1" x14ac:dyDescent="0.3">
      <c r="A558" s="1" t="s">
        <v>339</v>
      </c>
      <c r="B558" s="1" t="s">
        <v>385</v>
      </c>
      <c r="C558" s="1">
        <v>1</v>
      </c>
      <c r="F558" s="3"/>
      <c r="G558" s="3"/>
    </row>
    <row r="559" spans="1:7" s="1" customFormat="1" ht="18.75" hidden="1" outlineLevel="1" x14ac:dyDescent="0.3">
      <c r="A559" s="1" t="s">
        <v>339</v>
      </c>
      <c r="B559" s="1" t="s">
        <v>1075</v>
      </c>
      <c r="C559" s="1">
        <v>14</v>
      </c>
      <c r="F559" s="3"/>
      <c r="G559" s="3"/>
    </row>
    <row r="560" spans="1:7" s="1" customFormat="1" ht="18.75" hidden="1" outlineLevel="1" x14ac:dyDescent="0.3">
      <c r="A560" s="1" t="s">
        <v>339</v>
      </c>
      <c r="B560" s="1" t="s">
        <v>1076</v>
      </c>
      <c r="C560" s="1">
        <v>21</v>
      </c>
      <c r="F560" s="3"/>
      <c r="G560" s="3"/>
    </row>
    <row r="561" spans="1:7" s="1" customFormat="1" ht="18.75" hidden="1" outlineLevel="1" x14ac:dyDescent="0.3">
      <c r="A561" s="1" t="s">
        <v>339</v>
      </c>
      <c r="B561" s="1" t="s">
        <v>386</v>
      </c>
      <c r="C561" s="1">
        <v>3</v>
      </c>
      <c r="F561" s="3"/>
      <c r="G561" s="3"/>
    </row>
    <row r="562" spans="1:7" s="1" customFormat="1" ht="18.75" hidden="1" outlineLevel="1" x14ac:dyDescent="0.3">
      <c r="A562" s="1" t="s">
        <v>339</v>
      </c>
      <c r="B562" s="1" t="s">
        <v>387</v>
      </c>
      <c r="C562" s="1">
        <v>2</v>
      </c>
      <c r="F562" s="3"/>
      <c r="G562" s="3"/>
    </row>
    <row r="563" spans="1:7" s="1" customFormat="1" ht="18.75" hidden="1" outlineLevel="1" x14ac:dyDescent="0.3">
      <c r="A563" s="1" t="s">
        <v>339</v>
      </c>
      <c r="B563" s="1" t="s">
        <v>388</v>
      </c>
      <c r="C563" s="1">
        <v>0</v>
      </c>
      <c r="F563" s="3"/>
      <c r="G563" s="3"/>
    </row>
    <row r="564" spans="1:7" s="1" customFormat="1" ht="18.75" hidden="1" outlineLevel="1" x14ac:dyDescent="0.3">
      <c r="A564" s="1" t="s">
        <v>339</v>
      </c>
      <c r="B564" s="1" t="s">
        <v>389</v>
      </c>
      <c r="C564" s="1">
        <v>1</v>
      </c>
      <c r="F564" s="3"/>
      <c r="G564" s="3"/>
    </row>
    <row r="565" spans="1:7" s="1" customFormat="1" ht="18.75" hidden="1" outlineLevel="1" x14ac:dyDescent="0.3">
      <c r="A565" s="1" t="s">
        <v>339</v>
      </c>
      <c r="B565" s="1" t="s">
        <v>390</v>
      </c>
      <c r="C565" s="1">
        <v>17</v>
      </c>
      <c r="F565" s="3"/>
      <c r="G565" s="3"/>
    </row>
    <row r="566" spans="1:7" s="1" customFormat="1" ht="18.75" hidden="1" outlineLevel="1" x14ac:dyDescent="0.3">
      <c r="A566" s="1" t="s">
        <v>339</v>
      </c>
      <c r="B566" s="1" t="s">
        <v>391</v>
      </c>
      <c r="C566" s="1">
        <v>12</v>
      </c>
      <c r="F566" s="3"/>
      <c r="G566" s="3"/>
    </row>
    <row r="567" spans="1:7" s="1" customFormat="1" ht="18.75" hidden="1" outlineLevel="1" x14ac:dyDescent="0.3">
      <c r="A567" s="1" t="s">
        <v>339</v>
      </c>
      <c r="B567" s="1" t="s">
        <v>1077</v>
      </c>
      <c r="C567" s="1">
        <v>19</v>
      </c>
      <c r="F567" s="3"/>
      <c r="G567" s="3"/>
    </row>
    <row r="568" spans="1:7" s="1" customFormat="1" ht="18.75" hidden="1" outlineLevel="1" x14ac:dyDescent="0.3">
      <c r="A568" s="1" t="s">
        <v>339</v>
      </c>
      <c r="B568" s="1" t="s">
        <v>392</v>
      </c>
      <c r="C568" s="1">
        <v>7</v>
      </c>
      <c r="E568" s="1" t="s">
        <v>1664</v>
      </c>
      <c r="F568" s="3"/>
      <c r="G568" s="3"/>
    </row>
    <row r="569" spans="1:7" s="1" customFormat="1" ht="18.75" hidden="1" outlineLevel="1" x14ac:dyDescent="0.3">
      <c r="A569" s="1" t="s">
        <v>339</v>
      </c>
      <c r="B569" s="1" t="s">
        <v>393</v>
      </c>
      <c r="C569" s="1">
        <v>1</v>
      </c>
      <c r="F569" s="3"/>
      <c r="G569" s="3"/>
    </row>
    <row r="570" spans="1:7" s="1" customFormat="1" ht="18.75" hidden="1" outlineLevel="1" x14ac:dyDescent="0.3">
      <c r="A570" s="1" t="s">
        <v>339</v>
      </c>
      <c r="B570" s="1" t="s">
        <v>394</v>
      </c>
      <c r="C570" s="1">
        <v>29</v>
      </c>
      <c r="F570" s="3"/>
      <c r="G570" s="3"/>
    </row>
    <row r="571" spans="1:7" s="1" customFormat="1" ht="18.75" hidden="1" outlineLevel="1" x14ac:dyDescent="0.3">
      <c r="A571" s="1" t="s">
        <v>339</v>
      </c>
      <c r="B571" s="25" t="s">
        <v>1665</v>
      </c>
      <c r="C571" s="1">
        <v>67</v>
      </c>
      <c r="E571" s="1" t="s">
        <v>1931</v>
      </c>
      <c r="F571" s="3"/>
      <c r="G571" s="3"/>
    </row>
    <row r="572" spans="1:7" s="1" customFormat="1" ht="18.75" hidden="1" outlineLevel="1" x14ac:dyDescent="0.3">
      <c r="A572" s="1" t="s">
        <v>339</v>
      </c>
      <c r="B572" s="1" t="s">
        <v>395</v>
      </c>
      <c r="C572" s="1">
        <v>1</v>
      </c>
      <c r="F572" s="3"/>
      <c r="G572" s="3"/>
    </row>
    <row r="573" spans="1:7" s="1" customFormat="1" ht="18.75" hidden="1" outlineLevel="1" x14ac:dyDescent="0.3">
      <c r="A573" s="1" t="s">
        <v>339</v>
      </c>
      <c r="B573" s="1" t="s">
        <v>396</v>
      </c>
      <c r="C573" s="1">
        <v>0</v>
      </c>
      <c r="F573" s="3"/>
      <c r="G573" s="3"/>
    </row>
    <row r="574" spans="1:7" s="1" customFormat="1" ht="18.75" hidden="1" outlineLevel="1" x14ac:dyDescent="0.3">
      <c r="A574" s="1" t="s">
        <v>339</v>
      </c>
      <c r="B574" s="25" t="s">
        <v>397</v>
      </c>
      <c r="C574" s="1">
        <v>0</v>
      </c>
      <c r="E574" s="1" t="s">
        <v>939</v>
      </c>
      <c r="F574" s="3"/>
      <c r="G574" s="3"/>
    </row>
    <row r="575" spans="1:7" s="1" customFormat="1" ht="18.75" hidden="1" outlineLevel="1" x14ac:dyDescent="0.3">
      <c r="A575" s="1" t="s">
        <v>339</v>
      </c>
      <c r="B575" s="1" t="s">
        <v>1078</v>
      </c>
      <c r="C575" s="1">
        <v>217</v>
      </c>
      <c r="F575" s="3"/>
      <c r="G575" s="3"/>
    </row>
    <row r="576" spans="1:7" s="1" customFormat="1" ht="18.75" hidden="1" outlineLevel="1" x14ac:dyDescent="0.3">
      <c r="A576" s="1" t="s">
        <v>339</v>
      </c>
      <c r="B576" s="1" t="s">
        <v>398</v>
      </c>
      <c r="C576" s="1">
        <v>4</v>
      </c>
      <c r="F576" s="3"/>
      <c r="G576" s="3"/>
    </row>
    <row r="577" spans="1:7" s="1" customFormat="1" ht="18.75" hidden="1" outlineLevel="1" x14ac:dyDescent="0.3">
      <c r="A577" s="1" t="s">
        <v>339</v>
      </c>
      <c r="B577" s="1" t="s">
        <v>399</v>
      </c>
      <c r="C577" s="1">
        <v>2</v>
      </c>
      <c r="F577" s="3"/>
      <c r="G577" s="3"/>
    </row>
    <row r="578" spans="1:7" s="1" customFormat="1" ht="18.75" hidden="1" outlineLevel="1" x14ac:dyDescent="0.3">
      <c r="A578" s="1" t="s">
        <v>339</v>
      </c>
      <c r="B578" s="1" t="s">
        <v>869</v>
      </c>
      <c r="C578" s="1">
        <v>1</v>
      </c>
      <c r="F578" s="3"/>
      <c r="G578" s="3"/>
    </row>
    <row r="579" spans="1:7" s="1" customFormat="1" ht="18.75" hidden="1" outlineLevel="1" x14ac:dyDescent="0.3">
      <c r="A579" s="1" t="s">
        <v>339</v>
      </c>
      <c r="B579" s="1" t="s">
        <v>1079</v>
      </c>
      <c r="C579" s="1">
        <v>42</v>
      </c>
      <c r="F579" s="3"/>
      <c r="G579" s="3"/>
    </row>
    <row r="580" spans="1:7" s="1" customFormat="1" ht="18.75" hidden="1" outlineLevel="1" x14ac:dyDescent="0.3">
      <c r="A580" s="1" t="s">
        <v>339</v>
      </c>
      <c r="B580" s="1" t="s">
        <v>1080</v>
      </c>
      <c r="C580" s="1">
        <v>26</v>
      </c>
      <c r="E580" s="1" t="s">
        <v>1667</v>
      </c>
      <c r="F580" s="3"/>
      <c r="G580" s="3"/>
    </row>
    <row r="581" spans="1:7" s="1" customFormat="1" ht="18.75" hidden="1" outlineLevel="1" x14ac:dyDescent="0.3">
      <c r="A581" s="1" t="s">
        <v>339</v>
      </c>
      <c r="B581" s="1" t="s">
        <v>1081</v>
      </c>
      <c r="C581" s="1">
        <v>87</v>
      </c>
      <c r="E581" s="1" t="s">
        <v>572</v>
      </c>
      <c r="F581" s="3"/>
      <c r="G581" s="3"/>
    </row>
    <row r="582" spans="1:7" s="1" customFormat="1" ht="18.75" hidden="1" outlineLevel="1" x14ac:dyDescent="0.3">
      <c r="A582" s="1" t="s">
        <v>339</v>
      </c>
      <c r="B582" s="1" t="s">
        <v>870</v>
      </c>
      <c r="C582" s="1">
        <v>1</v>
      </c>
      <c r="F582" s="3"/>
      <c r="G582" s="3"/>
    </row>
    <row r="583" spans="1:7" s="1" customFormat="1" ht="18.75" hidden="1" outlineLevel="1" x14ac:dyDescent="0.3">
      <c r="A583" s="1" t="s">
        <v>339</v>
      </c>
      <c r="B583" s="1" t="s">
        <v>168</v>
      </c>
      <c r="C583" s="1">
        <v>24</v>
      </c>
      <c r="F583" s="3"/>
      <c r="G583" s="3"/>
    </row>
    <row r="584" spans="1:7" s="1" customFormat="1" ht="18.75" hidden="1" outlineLevel="1" x14ac:dyDescent="0.3">
      <c r="A584" s="1" t="s">
        <v>339</v>
      </c>
      <c r="B584" s="1" t="s">
        <v>1082</v>
      </c>
      <c r="C584" s="1">
        <v>17</v>
      </c>
      <c r="F584" s="3"/>
      <c r="G584" s="3"/>
    </row>
    <row r="585" spans="1:7" s="1" customFormat="1" ht="18.75" hidden="1" outlineLevel="1" x14ac:dyDescent="0.3">
      <c r="A585" s="1" t="s">
        <v>339</v>
      </c>
      <c r="B585" s="1" t="s">
        <v>1083</v>
      </c>
      <c r="C585" s="1">
        <v>16</v>
      </c>
      <c r="E585" s="1" t="s">
        <v>1666</v>
      </c>
      <c r="F585" s="3"/>
      <c r="G585" s="3"/>
    </row>
    <row r="586" spans="1:7" s="1" customFormat="1" ht="18.75" hidden="1" outlineLevel="1" x14ac:dyDescent="0.3">
      <c r="A586" s="1" t="s">
        <v>339</v>
      </c>
      <c r="B586" s="1" t="s">
        <v>1554</v>
      </c>
      <c r="C586" s="1">
        <v>38</v>
      </c>
      <c r="E586" s="1" t="s">
        <v>1932</v>
      </c>
      <c r="F586" s="3"/>
      <c r="G586" s="3"/>
    </row>
    <row r="587" spans="1:7" s="1" customFormat="1" ht="18.75" hidden="1" outlineLevel="1" x14ac:dyDescent="0.3">
      <c r="A587" s="1" t="s">
        <v>339</v>
      </c>
      <c r="B587" s="1" t="s">
        <v>1555</v>
      </c>
      <c r="C587" s="1">
        <v>30</v>
      </c>
      <c r="E587" s="1" t="s">
        <v>572</v>
      </c>
      <c r="F587" s="3"/>
      <c r="G587" s="3"/>
    </row>
    <row r="588" spans="1:7" s="1" customFormat="1" ht="18.75" hidden="1" outlineLevel="1" x14ac:dyDescent="0.3">
      <c r="A588" s="1" t="s">
        <v>339</v>
      </c>
      <c r="B588" s="1" t="s">
        <v>400</v>
      </c>
      <c r="C588" s="1">
        <v>16</v>
      </c>
      <c r="E588" s="1" t="s">
        <v>572</v>
      </c>
      <c r="F588" s="3"/>
      <c r="G588" s="3"/>
    </row>
    <row r="589" spans="1:7" s="1" customFormat="1" ht="18.75" hidden="1" outlineLevel="1" x14ac:dyDescent="0.3">
      <c r="A589" s="1" t="s">
        <v>339</v>
      </c>
      <c r="B589" s="1" t="s">
        <v>401</v>
      </c>
      <c r="C589" s="1">
        <v>5</v>
      </c>
      <c r="F589" s="3"/>
      <c r="G589" s="3"/>
    </row>
    <row r="590" spans="1:7" s="1" customFormat="1" ht="18.75" hidden="1" outlineLevel="1" x14ac:dyDescent="0.3">
      <c r="A590" s="1" t="s">
        <v>339</v>
      </c>
      <c r="B590" s="1" t="s">
        <v>402</v>
      </c>
      <c r="C590" s="1">
        <v>4</v>
      </c>
      <c r="F590" s="3"/>
      <c r="G590" s="3"/>
    </row>
    <row r="591" spans="1:7" s="1" customFormat="1" ht="18.75" hidden="1" outlineLevel="1" x14ac:dyDescent="0.3">
      <c r="A591" s="1" t="s">
        <v>339</v>
      </c>
      <c r="B591" s="1" t="s">
        <v>403</v>
      </c>
      <c r="C591" s="1">
        <v>1</v>
      </c>
      <c r="F591" s="3"/>
      <c r="G591" s="3"/>
    </row>
    <row r="592" spans="1:7" s="1" customFormat="1" ht="18.75" hidden="1" outlineLevel="1" x14ac:dyDescent="0.3">
      <c r="A592" s="1" t="s">
        <v>339</v>
      </c>
      <c r="B592" s="1" t="s">
        <v>404</v>
      </c>
      <c r="C592" s="1">
        <v>3</v>
      </c>
      <c r="E592" s="1" t="s">
        <v>572</v>
      </c>
      <c r="F592" s="3"/>
      <c r="G592" s="3"/>
    </row>
    <row r="593" spans="1:7" s="1" customFormat="1" ht="18.75" hidden="1" outlineLevel="1" x14ac:dyDescent="0.3">
      <c r="A593" s="1" t="s">
        <v>339</v>
      </c>
      <c r="B593" s="1" t="s">
        <v>405</v>
      </c>
      <c r="C593" s="1">
        <v>4</v>
      </c>
      <c r="E593" s="1" t="s">
        <v>940</v>
      </c>
      <c r="F593" s="3"/>
      <c r="G593" s="3"/>
    </row>
    <row r="594" spans="1:7" s="1" customFormat="1" ht="18.75" hidden="1" outlineLevel="1" x14ac:dyDescent="0.3">
      <c r="A594" s="1" t="s">
        <v>339</v>
      </c>
      <c r="B594" s="1" t="s">
        <v>1085</v>
      </c>
      <c r="C594" s="1">
        <v>16</v>
      </c>
      <c r="F594" s="3"/>
      <c r="G594" s="3"/>
    </row>
    <row r="595" spans="1:7" s="1" customFormat="1" ht="18.75" hidden="1" outlineLevel="1" x14ac:dyDescent="0.3">
      <c r="A595" s="1" t="s">
        <v>339</v>
      </c>
      <c r="B595" s="1" t="s">
        <v>1084</v>
      </c>
      <c r="C595" s="1">
        <v>16</v>
      </c>
      <c r="E595" s="1" t="s">
        <v>1668</v>
      </c>
      <c r="F595" s="3"/>
      <c r="G595" s="3"/>
    </row>
    <row r="596" spans="1:7" s="1" customFormat="1" ht="18.75" hidden="1" outlineLevel="1" x14ac:dyDescent="0.3">
      <c r="A596" s="1" t="s">
        <v>339</v>
      </c>
      <c r="B596" s="1" t="s">
        <v>406</v>
      </c>
      <c r="C596" s="1">
        <v>1</v>
      </c>
      <c r="F596" s="3"/>
      <c r="G596" s="3"/>
    </row>
    <row r="597" spans="1:7" s="1" customFormat="1" ht="18.75" hidden="1" outlineLevel="1" x14ac:dyDescent="0.3">
      <c r="A597" s="1" t="s">
        <v>339</v>
      </c>
      <c r="B597" s="1" t="s">
        <v>407</v>
      </c>
      <c r="C597" s="1">
        <v>3</v>
      </c>
      <c r="F597" s="3"/>
      <c r="G597" s="3"/>
    </row>
    <row r="598" spans="1:7" s="1" customFormat="1" ht="18.75" hidden="1" outlineLevel="1" x14ac:dyDescent="0.3">
      <c r="A598" s="1" t="s">
        <v>339</v>
      </c>
      <c r="B598" s="1" t="s">
        <v>1086</v>
      </c>
      <c r="C598" s="1">
        <v>95</v>
      </c>
      <c r="F598" s="3"/>
      <c r="G598" s="3"/>
    </row>
    <row r="599" spans="1:7" s="1" customFormat="1" ht="18.75" hidden="1" outlineLevel="1" x14ac:dyDescent="0.3">
      <c r="A599" s="1" t="s">
        <v>339</v>
      </c>
      <c r="B599" s="1" t="s">
        <v>1583</v>
      </c>
      <c r="C599" s="1">
        <v>42</v>
      </c>
      <c r="F599" s="3"/>
      <c r="G599" s="3"/>
    </row>
    <row r="600" spans="1:7" s="1" customFormat="1" ht="18.75" hidden="1" outlineLevel="1" x14ac:dyDescent="0.3">
      <c r="A600" s="1" t="s">
        <v>339</v>
      </c>
      <c r="B600" s="1" t="s">
        <v>1087</v>
      </c>
      <c r="C600" s="1">
        <v>26</v>
      </c>
      <c r="F600" s="3"/>
      <c r="G600" s="3"/>
    </row>
    <row r="601" spans="1:7" s="1" customFormat="1" ht="18.75" hidden="1" outlineLevel="1" x14ac:dyDescent="0.3">
      <c r="A601" s="1" t="s">
        <v>339</v>
      </c>
      <c r="B601" s="1" t="s">
        <v>1088</v>
      </c>
      <c r="C601" s="1">
        <v>46</v>
      </c>
      <c r="F601" s="3"/>
      <c r="G601" s="3"/>
    </row>
    <row r="602" spans="1:7" s="1" customFormat="1" ht="18.75" hidden="1" outlineLevel="1" x14ac:dyDescent="0.3">
      <c r="A602" s="1" t="s">
        <v>339</v>
      </c>
      <c r="B602" s="1" t="s">
        <v>408</v>
      </c>
      <c r="C602" s="1">
        <v>1</v>
      </c>
      <c r="F602" s="3"/>
      <c r="G602" s="3"/>
    </row>
    <row r="603" spans="1:7" s="1" customFormat="1" ht="18.75" hidden="1" outlineLevel="1" x14ac:dyDescent="0.3">
      <c r="A603" s="1" t="s">
        <v>339</v>
      </c>
      <c r="B603" s="1" t="s">
        <v>1089</v>
      </c>
      <c r="C603" s="1">
        <v>9</v>
      </c>
      <c r="F603" s="3"/>
      <c r="G603" s="3"/>
    </row>
    <row r="604" spans="1:7" s="1" customFormat="1" ht="18.75" hidden="1" outlineLevel="1" x14ac:dyDescent="0.3">
      <c r="A604" s="1" t="s">
        <v>339</v>
      </c>
      <c r="B604" s="1" t="s">
        <v>409</v>
      </c>
      <c r="C604" s="1">
        <v>1</v>
      </c>
      <c r="F604" s="3"/>
      <c r="G604" s="3"/>
    </row>
    <row r="605" spans="1:7" s="1" customFormat="1" ht="18.75" hidden="1" outlineLevel="1" x14ac:dyDescent="0.3">
      <c r="A605" s="1" t="s">
        <v>339</v>
      </c>
      <c r="B605" s="1" t="s">
        <v>410</v>
      </c>
      <c r="C605" s="1">
        <v>1</v>
      </c>
      <c r="F605" s="3"/>
      <c r="G605" s="3"/>
    </row>
    <row r="606" spans="1:7" s="1" customFormat="1" ht="18.75" hidden="1" outlineLevel="1" x14ac:dyDescent="0.3">
      <c r="A606" s="1" t="s">
        <v>339</v>
      </c>
      <c r="B606" s="1" t="s">
        <v>411</v>
      </c>
      <c r="C606" s="1">
        <v>1</v>
      </c>
      <c r="F606" s="3"/>
      <c r="G606" s="3"/>
    </row>
    <row r="607" spans="1:7" s="1" customFormat="1" ht="18.75" hidden="1" outlineLevel="1" x14ac:dyDescent="0.3">
      <c r="A607" s="1" t="s">
        <v>339</v>
      </c>
      <c r="B607" s="1" t="s">
        <v>412</v>
      </c>
      <c r="C607" s="1">
        <v>0</v>
      </c>
      <c r="F607" s="3"/>
      <c r="G607" s="3"/>
    </row>
    <row r="608" spans="1:7" s="1" customFormat="1" ht="18.75" hidden="1" outlineLevel="1" x14ac:dyDescent="0.3">
      <c r="A608" s="1" t="s">
        <v>339</v>
      </c>
      <c r="B608" s="1" t="s">
        <v>413</v>
      </c>
      <c r="C608" s="1">
        <v>3</v>
      </c>
      <c r="F608" s="3"/>
      <c r="G608" s="3"/>
    </row>
    <row r="609" spans="1:7" s="1" customFormat="1" ht="18.75" hidden="1" outlineLevel="1" x14ac:dyDescent="0.3">
      <c r="A609" s="1" t="s">
        <v>339</v>
      </c>
      <c r="B609" s="1" t="s">
        <v>414</v>
      </c>
      <c r="C609" s="1">
        <v>9</v>
      </c>
      <c r="F609" s="3"/>
      <c r="G609" s="3"/>
    </row>
    <row r="610" spans="1:7" s="1" customFormat="1" ht="18.75" hidden="1" outlineLevel="1" x14ac:dyDescent="0.3">
      <c r="A610" s="1" t="s">
        <v>339</v>
      </c>
      <c r="B610" s="1" t="s">
        <v>415</v>
      </c>
      <c r="C610" s="1">
        <v>0</v>
      </c>
      <c r="F610" s="3"/>
      <c r="G610" s="3"/>
    </row>
    <row r="611" spans="1:7" s="1" customFormat="1" ht="18.75" hidden="1" outlineLevel="1" x14ac:dyDescent="0.3">
      <c r="A611" s="1" t="s">
        <v>339</v>
      </c>
      <c r="B611" s="1" t="s">
        <v>416</v>
      </c>
      <c r="C611" s="1">
        <v>1</v>
      </c>
      <c r="F611" s="3"/>
      <c r="G611" s="3"/>
    </row>
    <row r="612" spans="1:7" s="1" customFormat="1" ht="18.75" hidden="1" outlineLevel="1" x14ac:dyDescent="0.3">
      <c r="A612" s="1" t="s">
        <v>339</v>
      </c>
      <c r="B612" s="1" t="s">
        <v>1090</v>
      </c>
      <c r="C612" s="1">
        <v>6</v>
      </c>
      <c r="F612" s="3"/>
      <c r="G612" s="3"/>
    </row>
    <row r="613" spans="1:7" s="1" customFormat="1" ht="18.75" hidden="1" outlineLevel="1" x14ac:dyDescent="0.3">
      <c r="A613" s="1" t="s">
        <v>339</v>
      </c>
      <c r="B613" s="1" t="s">
        <v>417</v>
      </c>
      <c r="C613" s="1">
        <v>3</v>
      </c>
      <c r="F613" s="3"/>
      <c r="G613" s="3"/>
    </row>
    <row r="614" spans="1:7" s="1" customFormat="1" ht="18.75" hidden="1" outlineLevel="1" x14ac:dyDescent="0.3">
      <c r="A614" s="1" t="s">
        <v>339</v>
      </c>
      <c r="B614" s="1" t="s">
        <v>132</v>
      </c>
      <c r="C614" s="1">
        <v>7</v>
      </c>
      <c r="F614" s="3"/>
      <c r="G614" s="3"/>
    </row>
    <row r="615" spans="1:7" s="1" customFormat="1" ht="18.75" hidden="1" outlineLevel="1" x14ac:dyDescent="0.3">
      <c r="A615" s="1" t="s">
        <v>339</v>
      </c>
      <c r="B615" s="1" t="s">
        <v>418</v>
      </c>
      <c r="C615" s="1">
        <v>15</v>
      </c>
      <c r="F615" s="3"/>
      <c r="G615" s="3"/>
    </row>
    <row r="616" spans="1:7" s="1" customFormat="1" ht="18.75" hidden="1" outlineLevel="1" x14ac:dyDescent="0.3">
      <c r="A616" s="1" t="s">
        <v>339</v>
      </c>
      <c r="B616" s="1" t="s">
        <v>420</v>
      </c>
      <c r="C616" s="1">
        <v>5</v>
      </c>
      <c r="F616" s="3"/>
      <c r="G616" s="3"/>
    </row>
    <row r="617" spans="1:7" s="1" customFormat="1" ht="18.75" hidden="1" outlineLevel="1" x14ac:dyDescent="0.3">
      <c r="A617" s="1" t="s">
        <v>339</v>
      </c>
      <c r="B617" s="1" t="s">
        <v>1091</v>
      </c>
      <c r="C617" s="1">
        <v>11</v>
      </c>
      <c r="F617" s="3"/>
      <c r="G617" s="3"/>
    </row>
    <row r="618" spans="1:7" s="1" customFormat="1" ht="18.75" hidden="1" outlineLevel="1" x14ac:dyDescent="0.3">
      <c r="A618" s="1" t="s">
        <v>339</v>
      </c>
      <c r="B618" s="1" t="s">
        <v>421</v>
      </c>
      <c r="C618" s="1">
        <v>6</v>
      </c>
      <c r="F618" s="3"/>
      <c r="G618" s="3"/>
    </row>
    <row r="619" spans="1:7" s="1" customFormat="1" ht="18.75" hidden="1" outlineLevel="1" x14ac:dyDescent="0.3">
      <c r="A619" s="1" t="s">
        <v>339</v>
      </c>
      <c r="B619" s="1" t="s">
        <v>1092</v>
      </c>
      <c r="C619" s="1">
        <v>21</v>
      </c>
      <c r="F619" s="3"/>
      <c r="G619" s="3"/>
    </row>
    <row r="620" spans="1:7" s="1" customFormat="1" ht="18.75" hidden="1" outlineLevel="1" x14ac:dyDescent="0.3">
      <c r="A620" s="1" t="s">
        <v>339</v>
      </c>
      <c r="B620" s="1" t="s">
        <v>1093</v>
      </c>
      <c r="C620" s="1">
        <v>6</v>
      </c>
      <c r="F620" s="3"/>
      <c r="G620" s="3"/>
    </row>
    <row r="621" spans="1:7" s="1" customFormat="1" ht="18.75" hidden="1" outlineLevel="1" x14ac:dyDescent="0.3">
      <c r="A621" s="1" t="s">
        <v>339</v>
      </c>
      <c r="B621" s="1" t="s">
        <v>1094</v>
      </c>
      <c r="C621" s="1">
        <v>2</v>
      </c>
      <c r="F621" s="3"/>
      <c r="G621" s="3"/>
    </row>
    <row r="622" spans="1:7" s="1" customFormat="1" ht="18.75" hidden="1" outlineLevel="1" x14ac:dyDescent="0.3">
      <c r="A622" s="1" t="s">
        <v>339</v>
      </c>
      <c r="B622" s="1" t="s">
        <v>1095</v>
      </c>
      <c r="C622" s="1">
        <v>35</v>
      </c>
      <c r="F622" s="3"/>
      <c r="G622" s="3"/>
    </row>
    <row r="623" spans="1:7" s="1" customFormat="1" ht="18.75" hidden="1" outlineLevel="1" x14ac:dyDescent="0.3">
      <c r="A623" s="1" t="s">
        <v>339</v>
      </c>
      <c r="B623" s="1" t="s">
        <v>422</v>
      </c>
      <c r="C623" s="1">
        <v>1</v>
      </c>
      <c r="F623" s="3"/>
      <c r="G623" s="3"/>
    </row>
    <row r="624" spans="1:7" s="1" customFormat="1" ht="18.75" hidden="1" outlineLevel="1" x14ac:dyDescent="0.3">
      <c r="A624" s="1" t="s">
        <v>339</v>
      </c>
      <c r="B624" s="1" t="s">
        <v>1096</v>
      </c>
      <c r="C624" s="1">
        <v>4</v>
      </c>
      <c r="F624" s="3"/>
      <c r="G624" s="3"/>
    </row>
    <row r="625" spans="1:7" s="1" customFormat="1" ht="18.75" hidden="1" outlineLevel="1" x14ac:dyDescent="0.3">
      <c r="A625" s="1" t="s">
        <v>339</v>
      </c>
      <c r="B625" s="1" t="s">
        <v>423</v>
      </c>
      <c r="C625" s="1">
        <v>1</v>
      </c>
      <c r="F625" s="3"/>
      <c r="G625" s="3"/>
    </row>
    <row r="626" spans="1:7" s="1" customFormat="1" ht="18.75" hidden="1" outlineLevel="1" x14ac:dyDescent="0.3">
      <c r="A626" s="1" t="s">
        <v>339</v>
      </c>
      <c r="B626" s="1" t="s">
        <v>1099</v>
      </c>
      <c r="C626" s="1">
        <v>0</v>
      </c>
      <c r="F626" s="3"/>
      <c r="G626" s="3"/>
    </row>
    <row r="627" spans="1:7" s="1" customFormat="1" ht="18.75" hidden="1" outlineLevel="1" x14ac:dyDescent="0.3">
      <c r="A627" s="1" t="s">
        <v>339</v>
      </c>
      <c r="B627" s="1" t="s">
        <v>1100</v>
      </c>
      <c r="C627" s="1">
        <v>24</v>
      </c>
      <c r="F627" s="3"/>
      <c r="G627" s="3"/>
    </row>
    <row r="628" spans="1:7" s="1" customFormat="1" ht="18.75" hidden="1" outlineLevel="1" x14ac:dyDescent="0.3">
      <c r="A628" s="1" t="s">
        <v>339</v>
      </c>
      <c r="B628" s="1" t="s">
        <v>1101</v>
      </c>
      <c r="C628" s="1">
        <v>10</v>
      </c>
      <c r="F628" s="3"/>
      <c r="G628" s="3"/>
    </row>
    <row r="629" spans="1:7" s="1" customFormat="1" ht="18.75" hidden="1" outlineLevel="1" x14ac:dyDescent="0.3">
      <c r="A629" s="1" t="s">
        <v>339</v>
      </c>
      <c r="B629" s="1" t="s">
        <v>1102</v>
      </c>
      <c r="C629" s="1">
        <v>21</v>
      </c>
      <c r="F629" s="3"/>
      <c r="G629" s="3"/>
    </row>
    <row r="630" spans="1:7" s="1" customFormat="1" ht="18.75" hidden="1" outlineLevel="1" x14ac:dyDescent="0.3">
      <c r="A630" s="1" t="s">
        <v>339</v>
      </c>
      <c r="B630" s="1" t="s">
        <v>1103</v>
      </c>
      <c r="C630" s="1">
        <v>26</v>
      </c>
      <c r="F630" s="3"/>
      <c r="G630" s="3"/>
    </row>
    <row r="631" spans="1:7" s="1" customFormat="1" ht="18.75" hidden="1" outlineLevel="1" x14ac:dyDescent="0.3">
      <c r="A631" s="1" t="s">
        <v>339</v>
      </c>
      <c r="B631" s="1" t="s">
        <v>425</v>
      </c>
      <c r="C631" s="1">
        <v>4</v>
      </c>
      <c r="F631" s="3"/>
      <c r="G631" s="3"/>
    </row>
    <row r="632" spans="1:7" s="1" customFormat="1" ht="18.75" hidden="1" outlineLevel="1" x14ac:dyDescent="0.3">
      <c r="A632" s="1" t="s">
        <v>339</v>
      </c>
      <c r="B632" s="1" t="s">
        <v>426</v>
      </c>
      <c r="C632" s="1">
        <v>2</v>
      </c>
      <c r="F632" s="3"/>
      <c r="G632" s="3"/>
    </row>
    <row r="633" spans="1:7" s="1" customFormat="1" ht="18.75" hidden="1" outlineLevel="1" x14ac:dyDescent="0.3">
      <c r="A633" s="1" t="s">
        <v>339</v>
      </c>
      <c r="B633" s="1" t="s">
        <v>1104</v>
      </c>
      <c r="C633" s="1">
        <v>71</v>
      </c>
      <c r="F633" s="3"/>
      <c r="G633" s="3"/>
    </row>
    <row r="634" spans="1:7" s="1" customFormat="1" ht="18.75" hidden="1" outlineLevel="1" x14ac:dyDescent="0.3">
      <c r="A634" s="1" t="s">
        <v>339</v>
      </c>
      <c r="B634" s="1" t="s">
        <v>1105</v>
      </c>
      <c r="C634" s="1">
        <v>48</v>
      </c>
      <c r="F634" s="3"/>
      <c r="G634" s="3"/>
    </row>
    <row r="635" spans="1:7" s="1" customFormat="1" ht="18.75" hidden="1" outlineLevel="1" x14ac:dyDescent="0.3">
      <c r="A635" s="1" t="s">
        <v>339</v>
      </c>
      <c r="B635" s="1" t="s">
        <v>440</v>
      </c>
      <c r="C635" s="1">
        <v>3</v>
      </c>
      <c r="F635" s="3"/>
      <c r="G635" s="3"/>
    </row>
    <row r="636" spans="1:7" s="1" customFormat="1" ht="18.75" hidden="1" outlineLevel="1" x14ac:dyDescent="0.3">
      <c r="A636" s="1" t="s">
        <v>339</v>
      </c>
      <c r="B636" s="1" t="s">
        <v>1106</v>
      </c>
      <c r="C636" s="1">
        <v>3</v>
      </c>
      <c r="F636" s="3"/>
      <c r="G636" s="3"/>
    </row>
    <row r="637" spans="1:7" s="1" customFormat="1" ht="18.75" hidden="1" outlineLevel="1" x14ac:dyDescent="0.3">
      <c r="A637" s="1" t="s">
        <v>339</v>
      </c>
      <c r="B637" s="1" t="s">
        <v>1107</v>
      </c>
      <c r="C637" s="1">
        <v>7</v>
      </c>
      <c r="F637" s="3"/>
      <c r="G637" s="3"/>
    </row>
    <row r="638" spans="1:7" s="1" customFormat="1" ht="18.75" hidden="1" outlineLevel="1" x14ac:dyDescent="0.3">
      <c r="A638" s="1" t="s">
        <v>339</v>
      </c>
      <c r="B638" s="1" t="s">
        <v>1108</v>
      </c>
      <c r="C638" s="1">
        <v>2</v>
      </c>
      <c r="F638" s="3"/>
      <c r="G638" s="3"/>
    </row>
    <row r="639" spans="1:7" s="1" customFormat="1" ht="18.75" hidden="1" outlineLevel="1" x14ac:dyDescent="0.3">
      <c r="A639" s="1" t="s">
        <v>339</v>
      </c>
      <c r="B639" s="1" t="s">
        <v>1109</v>
      </c>
      <c r="C639" s="1">
        <v>5</v>
      </c>
      <c r="F639" s="3"/>
      <c r="G639" s="3"/>
    </row>
    <row r="640" spans="1:7" s="1" customFormat="1" ht="18.75" hidden="1" outlineLevel="1" x14ac:dyDescent="0.3">
      <c r="A640" s="1" t="s">
        <v>339</v>
      </c>
      <c r="B640" s="1" t="s">
        <v>1110</v>
      </c>
      <c r="C640" s="1">
        <v>5</v>
      </c>
      <c r="F640" s="3"/>
      <c r="G640" s="3"/>
    </row>
    <row r="641" spans="1:7" s="1" customFormat="1" ht="18.75" hidden="1" outlineLevel="1" x14ac:dyDescent="0.3">
      <c r="A641" s="1" t="s">
        <v>339</v>
      </c>
      <c r="B641" s="1" t="s">
        <v>1111</v>
      </c>
      <c r="C641" s="1">
        <v>5</v>
      </c>
      <c r="F641" s="3"/>
      <c r="G641" s="3"/>
    </row>
    <row r="642" spans="1:7" s="1" customFormat="1" ht="18.75" hidden="1" outlineLevel="1" x14ac:dyDescent="0.3">
      <c r="A642" s="1" t="s">
        <v>339</v>
      </c>
      <c r="B642" s="1" t="s">
        <v>427</v>
      </c>
      <c r="C642" s="1">
        <v>3</v>
      </c>
      <c r="F642" s="3"/>
      <c r="G642" s="3"/>
    </row>
    <row r="643" spans="1:7" s="1" customFormat="1" ht="18.75" hidden="1" outlineLevel="1" x14ac:dyDescent="0.3">
      <c r="A643" s="1" t="s">
        <v>339</v>
      </c>
      <c r="B643" s="1" t="s">
        <v>1112</v>
      </c>
      <c r="C643" s="1">
        <v>3</v>
      </c>
      <c r="F643" s="3"/>
      <c r="G643" s="3"/>
    </row>
    <row r="644" spans="1:7" s="1" customFormat="1" ht="18.75" hidden="1" outlineLevel="1" x14ac:dyDescent="0.3">
      <c r="A644" s="1" t="s">
        <v>339</v>
      </c>
      <c r="B644" s="1" t="s">
        <v>1113</v>
      </c>
      <c r="C644" s="1">
        <v>1</v>
      </c>
      <c r="F644" s="3"/>
      <c r="G644" s="3"/>
    </row>
    <row r="645" spans="1:7" s="1" customFormat="1" ht="18.75" hidden="1" outlineLevel="1" x14ac:dyDescent="0.3">
      <c r="A645" s="1" t="s">
        <v>339</v>
      </c>
      <c r="B645" s="1" t="s">
        <v>1114</v>
      </c>
      <c r="C645" s="1">
        <v>0</v>
      </c>
      <c r="F645" s="3"/>
      <c r="G645" s="3"/>
    </row>
    <row r="646" spans="1:7" s="1" customFormat="1" ht="18.75" hidden="1" outlineLevel="1" x14ac:dyDescent="0.3">
      <c r="A646" s="1" t="s">
        <v>339</v>
      </c>
      <c r="B646" s="1" t="s">
        <v>1115</v>
      </c>
      <c r="C646" s="1">
        <v>2</v>
      </c>
      <c r="F646" s="3"/>
      <c r="G646" s="3"/>
    </row>
    <row r="647" spans="1:7" s="1" customFormat="1" ht="18.75" hidden="1" outlineLevel="1" x14ac:dyDescent="0.3">
      <c r="A647" s="1" t="s">
        <v>339</v>
      </c>
      <c r="B647" s="1" t="s">
        <v>428</v>
      </c>
      <c r="C647" s="1">
        <v>5</v>
      </c>
      <c r="F647" s="3"/>
      <c r="G647" s="3"/>
    </row>
    <row r="648" spans="1:7" s="1" customFormat="1" ht="18.75" hidden="1" outlineLevel="1" x14ac:dyDescent="0.3">
      <c r="A648" s="1" t="s">
        <v>339</v>
      </c>
      <c r="B648" s="1" t="s">
        <v>429</v>
      </c>
      <c r="C648" s="1">
        <v>4</v>
      </c>
      <c r="F648" s="3"/>
      <c r="G648" s="3"/>
    </row>
    <row r="649" spans="1:7" s="1" customFormat="1" ht="18.75" hidden="1" outlineLevel="1" x14ac:dyDescent="0.3">
      <c r="A649" s="1" t="s">
        <v>339</v>
      </c>
      <c r="B649" s="1" t="s">
        <v>436</v>
      </c>
      <c r="C649" s="1">
        <v>0</v>
      </c>
      <c r="F649" s="3"/>
      <c r="G649" s="3"/>
    </row>
    <row r="650" spans="1:7" s="1" customFormat="1" ht="18.75" hidden="1" outlineLevel="1" x14ac:dyDescent="0.3">
      <c r="A650" s="1" t="s">
        <v>339</v>
      </c>
      <c r="B650" s="1" t="s">
        <v>437</v>
      </c>
      <c r="C650" s="1">
        <v>0</v>
      </c>
      <c r="F650" s="3"/>
      <c r="G650" s="3"/>
    </row>
    <row r="651" spans="1:7" s="1" customFormat="1" ht="18.75" hidden="1" outlineLevel="1" x14ac:dyDescent="0.3">
      <c r="A651" s="1" t="s">
        <v>339</v>
      </c>
      <c r="B651" s="1" t="s">
        <v>438</v>
      </c>
      <c r="C651" s="1">
        <v>5</v>
      </c>
      <c r="F651" s="3"/>
      <c r="G651" s="3"/>
    </row>
    <row r="652" spans="1:7" s="1" customFormat="1" ht="18.75" hidden="1" outlineLevel="1" x14ac:dyDescent="0.3">
      <c r="A652" s="1" t="s">
        <v>339</v>
      </c>
      <c r="B652" s="1" t="s">
        <v>1116</v>
      </c>
      <c r="C652" s="1">
        <v>2</v>
      </c>
      <c r="F652" s="3"/>
      <c r="G652" s="3"/>
    </row>
    <row r="653" spans="1:7" s="1" customFormat="1" ht="18.75" hidden="1" outlineLevel="1" x14ac:dyDescent="0.3">
      <c r="A653" s="1" t="s">
        <v>339</v>
      </c>
      <c r="B653" s="1" t="s">
        <v>439</v>
      </c>
      <c r="C653" s="1">
        <v>14</v>
      </c>
      <c r="F653" s="3"/>
      <c r="G653" s="3"/>
    </row>
    <row r="654" spans="1:7" s="1" customFormat="1" ht="18.75" collapsed="1" x14ac:dyDescent="0.3">
      <c r="A654" s="34"/>
      <c r="B654" s="34"/>
      <c r="C654" s="34"/>
      <c r="D654" s="34"/>
      <c r="E654" s="34"/>
      <c r="F654" s="3"/>
      <c r="G654" s="3"/>
    </row>
    <row r="655" spans="1:7" s="1" customFormat="1" ht="18.75" x14ac:dyDescent="0.3">
      <c r="A655" s="1" t="s">
        <v>441</v>
      </c>
      <c r="B655" s="1" t="s">
        <v>443</v>
      </c>
      <c r="C655" s="1">
        <v>12</v>
      </c>
      <c r="D655" s="1">
        <f>SUM(C655:C704)</f>
        <v>1602</v>
      </c>
      <c r="F655" s="3"/>
      <c r="G655" s="3"/>
    </row>
    <row r="656" spans="1:7" s="1" customFormat="1" ht="18.75" hidden="1" outlineLevel="1" x14ac:dyDescent="0.3">
      <c r="A656" s="1" t="s">
        <v>441</v>
      </c>
      <c r="B656" s="1" t="s">
        <v>444</v>
      </c>
      <c r="C656" s="1">
        <v>21</v>
      </c>
      <c r="F656" s="3"/>
      <c r="G656" s="3"/>
    </row>
    <row r="657" spans="1:7" s="1" customFormat="1" ht="18.75" hidden="1" outlineLevel="1" x14ac:dyDescent="0.3">
      <c r="A657" s="1" t="s">
        <v>441</v>
      </c>
      <c r="B657" s="1" t="s">
        <v>442</v>
      </c>
      <c r="C657" s="1">
        <v>4</v>
      </c>
      <c r="F657" s="3"/>
      <c r="G657" s="3"/>
    </row>
    <row r="658" spans="1:7" s="1" customFormat="1" ht="18.75" hidden="1" outlineLevel="1" x14ac:dyDescent="0.3">
      <c r="A658" s="1" t="s">
        <v>441</v>
      </c>
      <c r="B658" s="1" t="s">
        <v>445</v>
      </c>
      <c r="C658" s="1">
        <v>25</v>
      </c>
      <c r="F658" s="3"/>
      <c r="G658" s="3"/>
    </row>
    <row r="659" spans="1:7" s="1" customFormat="1" ht="18.75" hidden="1" outlineLevel="1" x14ac:dyDescent="0.3">
      <c r="A659" s="1" t="s">
        <v>441</v>
      </c>
      <c r="B659" s="1" t="s">
        <v>1155</v>
      </c>
      <c r="C659" s="3">
        <v>120</v>
      </c>
      <c r="F659" s="3"/>
      <c r="G659" s="3"/>
    </row>
    <row r="660" spans="1:7" s="1" customFormat="1" ht="18.75" hidden="1" outlineLevel="1" x14ac:dyDescent="0.3">
      <c r="A660" s="1" t="s">
        <v>441</v>
      </c>
      <c r="B660" s="1" t="s">
        <v>946</v>
      </c>
      <c r="C660" s="3">
        <v>10</v>
      </c>
      <c r="F660" s="3"/>
      <c r="G660" s="3"/>
    </row>
    <row r="661" spans="1:7" s="1" customFormat="1" ht="18.75" hidden="1" outlineLevel="1" x14ac:dyDescent="0.3">
      <c r="A661" s="1" t="s">
        <v>441</v>
      </c>
      <c r="B661" s="1" t="s">
        <v>1156</v>
      </c>
      <c r="C661" s="1">
        <v>116</v>
      </c>
      <c r="E661" s="1" t="s">
        <v>1670</v>
      </c>
      <c r="F661" s="3"/>
      <c r="G661" s="3"/>
    </row>
    <row r="662" spans="1:7" s="1" customFormat="1" ht="18.75" hidden="1" outlineLevel="1" x14ac:dyDescent="0.3">
      <c r="A662" s="1" t="s">
        <v>441</v>
      </c>
      <c r="B662" s="1" t="s">
        <v>947</v>
      </c>
      <c r="C662" s="3">
        <v>59</v>
      </c>
      <c r="E662" s="1" t="s">
        <v>1671</v>
      </c>
      <c r="F662" s="3"/>
      <c r="G662" s="3"/>
    </row>
    <row r="663" spans="1:7" s="1" customFormat="1" ht="18.75" hidden="1" outlineLevel="1" x14ac:dyDescent="0.3">
      <c r="A663" s="1" t="s">
        <v>441</v>
      </c>
      <c r="B663" s="1" t="s">
        <v>1623</v>
      </c>
      <c r="C663" s="3">
        <v>3</v>
      </c>
      <c r="F663" s="3"/>
      <c r="G663" s="3"/>
    </row>
    <row r="664" spans="1:7" s="1" customFormat="1" ht="18.75" hidden="1" outlineLevel="1" x14ac:dyDescent="0.3">
      <c r="A664" s="1" t="s">
        <v>441</v>
      </c>
      <c r="B664" s="1" t="s">
        <v>921</v>
      </c>
      <c r="C664" s="1">
        <v>19</v>
      </c>
      <c r="F664" s="3"/>
      <c r="G664" s="3"/>
    </row>
    <row r="665" spans="1:7" s="1" customFormat="1" ht="18.75" hidden="1" outlineLevel="1" x14ac:dyDescent="0.3">
      <c r="A665" s="1" t="s">
        <v>441</v>
      </c>
      <c r="B665" s="1" t="s">
        <v>446</v>
      </c>
      <c r="C665" s="3">
        <v>15</v>
      </c>
      <c r="F665" s="3"/>
      <c r="G665" s="3"/>
    </row>
    <row r="666" spans="1:7" s="1" customFormat="1" ht="18.75" hidden="1" outlineLevel="1" x14ac:dyDescent="0.3">
      <c r="A666" s="1" t="s">
        <v>441</v>
      </c>
      <c r="B666" s="1" t="s">
        <v>447</v>
      </c>
      <c r="C666" s="3">
        <v>6</v>
      </c>
      <c r="F666" s="3"/>
      <c r="G666" s="3"/>
    </row>
    <row r="667" spans="1:7" s="1" customFormat="1" ht="18.75" hidden="1" outlineLevel="1" x14ac:dyDescent="0.3">
      <c r="A667" s="1" t="s">
        <v>441</v>
      </c>
      <c r="B667" s="1" t="s">
        <v>448</v>
      </c>
      <c r="C667" s="3">
        <v>9</v>
      </c>
      <c r="F667" s="3"/>
      <c r="G667" s="3"/>
    </row>
    <row r="668" spans="1:7" s="1" customFormat="1" ht="18.75" hidden="1" outlineLevel="1" x14ac:dyDescent="0.3">
      <c r="A668" s="1" t="s">
        <v>441</v>
      </c>
      <c r="B668" s="1" t="s">
        <v>449</v>
      </c>
      <c r="C668" s="1">
        <v>3</v>
      </c>
      <c r="F668" s="3"/>
      <c r="G668" s="3"/>
    </row>
    <row r="669" spans="1:7" s="1" customFormat="1" ht="18.75" hidden="1" outlineLevel="1" x14ac:dyDescent="0.3">
      <c r="A669" s="1" t="s">
        <v>441</v>
      </c>
      <c r="B669" s="1" t="s">
        <v>907</v>
      </c>
      <c r="C669" s="3">
        <v>62</v>
      </c>
      <c r="F669" s="3"/>
      <c r="G669" s="3"/>
    </row>
    <row r="670" spans="1:7" s="1" customFormat="1" ht="18.75" hidden="1" outlineLevel="1" x14ac:dyDescent="0.3">
      <c r="A670" s="1" t="s">
        <v>441</v>
      </c>
      <c r="B670" s="1" t="s">
        <v>450</v>
      </c>
      <c r="C670" s="1">
        <v>19</v>
      </c>
      <c r="F670" s="3"/>
      <c r="G670" s="3"/>
    </row>
    <row r="671" spans="1:7" s="1" customFormat="1" ht="18.75" hidden="1" outlineLevel="1" x14ac:dyDescent="0.3">
      <c r="A671" s="1" t="s">
        <v>441</v>
      </c>
      <c r="B671" s="1" t="s">
        <v>453</v>
      </c>
      <c r="C671" s="3">
        <v>12</v>
      </c>
      <c r="F671" s="3"/>
      <c r="G671" s="3"/>
    </row>
    <row r="672" spans="1:7" s="1" customFormat="1" ht="18.75" hidden="1" outlineLevel="1" x14ac:dyDescent="0.3">
      <c r="A672" s="1" t="s">
        <v>441</v>
      </c>
      <c r="B672" s="1" t="s">
        <v>461</v>
      </c>
      <c r="C672" s="1">
        <v>3</v>
      </c>
      <c r="F672" s="3"/>
      <c r="G672" s="3"/>
    </row>
    <row r="673" spans="1:7" s="1" customFormat="1" ht="18.75" hidden="1" outlineLevel="1" x14ac:dyDescent="0.3">
      <c r="A673" s="1" t="s">
        <v>441</v>
      </c>
      <c r="B673" s="1" t="s">
        <v>692</v>
      </c>
      <c r="C673" s="1">
        <v>54</v>
      </c>
      <c r="F673" s="3"/>
      <c r="G673" s="3"/>
    </row>
    <row r="674" spans="1:7" s="1" customFormat="1" ht="18.75" hidden="1" outlineLevel="1" x14ac:dyDescent="0.3">
      <c r="A674" s="1" t="s">
        <v>441</v>
      </c>
      <c r="B674" s="1" t="s">
        <v>127</v>
      </c>
      <c r="C674" s="1">
        <v>1</v>
      </c>
      <c r="F674" s="3"/>
      <c r="G674" s="3"/>
    </row>
    <row r="675" spans="1:7" s="1" customFormat="1" ht="18.75" hidden="1" outlineLevel="1" x14ac:dyDescent="0.3">
      <c r="A675" s="1" t="s">
        <v>441</v>
      </c>
      <c r="B675" s="1" t="s">
        <v>1157</v>
      </c>
      <c r="C675" s="3">
        <v>157</v>
      </c>
      <c r="F675" s="3"/>
      <c r="G675" s="3"/>
    </row>
    <row r="676" spans="1:7" s="1" customFormat="1" ht="18.75" hidden="1" outlineLevel="1" x14ac:dyDescent="0.3">
      <c r="A676" s="1" t="s">
        <v>441</v>
      </c>
      <c r="B676" s="1" t="s">
        <v>128</v>
      </c>
      <c r="C676" s="1">
        <v>1</v>
      </c>
      <c r="F676" s="3"/>
      <c r="G676" s="3"/>
    </row>
    <row r="677" spans="1:7" s="1" customFormat="1" ht="18.75" hidden="1" outlineLevel="1" x14ac:dyDescent="0.3">
      <c r="A677" s="1" t="s">
        <v>441</v>
      </c>
      <c r="B677" s="1" t="s">
        <v>129</v>
      </c>
      <c r="C677" s="1">
        <v>6</v>
      </c>
      <c r="F677" s="3"/>
      <c r="G677" s="3"/>
    </row>
    <row r="678" spans="1:7" s="1" customFormat="1" ht="18.75" hidden="1" outlineLevel="1" x14ac:dyDescent="0.3">
      <c r="A678" s="1" t="s">
        <v>441</v>
      </c>
      <c r="B678" s="1" t="s">
        <v>908</v>
      </c>
      <c r="C678" s="1">
        <v>29</v>
      </c>
      <c r="F678" s="3"/>
      <c r="G678" s="3"/>
    </row>
    <row r="679" spans="1:7" s="1" customFormat="1" ht="18.75" hidden="1" outlineLevel="1" x14ac:dyDescent="0.3">
      <c r="A679" s="1" t="s">
        <v>441</v>
      </c>
      <c r="B679" s="1" t="s">
        <v>1158</v>
      </c>
      <c r="C679" s="1">
        <v>4</v>
      </c>
      <c r="F679" s="3"/>
      <c r="G679" s="3"/>
    </row>
    <row r="680" spans="1:7" s="1" customFormat="1" ht="18.75" hidden="1" outlineLevel="1" x14ac:dyDescent="0.3">
      <c r="A680" s="1" t="s">
        <v>441</v>
      </c>
      <c r="B680" s="1" t="s">
        <v>861</v>
      </c>
      <c r="C680" s="3">
        <v>75</v>
      </c>
      <c r="F680" s="3"/>
      <c r="G680" s="3"/>
    </row>
    <row r="681" spans="1:7" s="1" customFormat="1" ht="18.75" hidden="1" outlineLevel="1" x14ac:dyDescent="0.3">
      <c r="A681" s="1" t="s">
        <v>441</v>
      </c>
      <c r="B681" s="1" t="s">
        <v>462</v>
      </c>
      <c r="C681" s="1">
        <v>41</v>
      </c>
      <c r="F681" s="3"/>
      <c r="G681" s="3"/>
    </row>
    <row r="682" spans="1:7" s="1" customFormat="1" ht="18.75" hidden="1" outlineLevel="1" x14ac:dyDescent="0.3">
      <c r="A682" s="1" t="s">
        <v>441</v>
      </c>
      <c r="B682" s="1" t="s">
        <v>1395</v>
      </c>
      <c r="C682" s="1">
        <v>44</v>
      </c>
      <c r="F682" s="3"/>
      <c r="G682" s="3"/>
    </row>
    <row r="683" spans="1:7" s="1" customFormat="1" ht="18.75" hidden="1" outlineLevel="1" x14ac:dyDescent="0.3">
      <c r="A683" s="1" t="s">
        <v>441</v>
      </c>
      <c r="B683" s="1" t="s">
        <v>1154</v>
      </c>
      <c r="C683" s="3">
        <v>15</v>
      </c>
      <c r="F683" s="3"/>
      <c r="G683" s="3"/>
    </row>
    <row r="684" spans="1:7" s="1" customFormat="1" ht="18.75" hidden="1" outlineLevel="1" x14ac:dyDescent="0.3">
      <c r="A684" s="1" t="s">
        <v>441</v>
      </c>
      <c r="B684" s="1" t="s">
        <v>1159</v>
      </c>
      <c r="C684" s="1">
        <v>41</v>
      </c>
      <c r="F684" s="3"/>
      <c r="G684" s="3"/>
    </row>
    <row r="685" spans="1:7" s="1" customFormat="1" ht="18.75" hidden="1" outlineLevel="1" x14ac:dyDescent="0.3">
      <c r="A685" s="1" t="s">
        <v>441</v>
      </c>
      <c r="B685" s="1" t="s">
        <v>464</v>
      </c>
      <c r="C685" s="3">
        <v>58</v>
      </c>
      <c r="F685" s="3"/>
      <c r="G685" s="3"/>
    </row>
    <row r="686" spans="1:7" s="1" customFormat="1" ht="18.75" hidden="1" outlineLevel="1" x14ac:dyDescent="0.3">
      <c r="A686" s="1" t="s">
        <v>441</v>
      </c>
      <c r="B686" s="1" t="s">
        <v>1152</v>
      </c>
      <c r="C686" s="3">
        <v>0</v>
      </c>
      <c r="F686" s="3"/>
      <c r="G686" s="3"/>
    </row>
    <row r="687" spans="1:7" s="1" customFormat="1" ht="18.75" hidden="1" outlineLevel="1" x14ac:dyDescent="0.3">
      <c r="A687" s="1" t="s">
        <v>441</v>
      </c>
      <c r="B687" s="1" t="s">
        <v>1550</v>
      </c>
      <c r="C687" s="3">
        <v>65</v>
      </c>
      <c r="F687" s="3"/>
      <c r="G687" s="3"/>
    </row>
    <row r="688" spans="1:7" s="1" customFormat="1" ht="18.75" hidden="1" outlineLevel="1" x14ac:dyDescent="0.3">
      <c r="A688" s="1" t="s">
        <v>441</v>
      </c>
      <c r="B688" s="1" t="s">
        <v>1153</v>
      </c>
      <c r="C688" s="3">
        <v>4</v>
      </c>
      <c r="F688" s="3"/>
      <c r="G688" s="3"/>
    </row>
    <row r="689" spans="1:7" s="1" customFormat="1" ht="18.75" hidden="1" outlineLevel="1" x14ac:dyDescent="0.3">
      <c r="A689" s="1" t="s">
        <v>441</v>
      </c>
      <c r="B689" s="1" t="s">
        <v>463</v>
      </c>
      <c r="C689" s="1">
        <v>66</v>
      </c>
      <c r="F689" s="3"/>
      <c r="G689" s="3"/>
    </row>
    <row r="690" spans="1:7" s="1" customFormat="1" ht="18.75" hidden="1" outlineLevel="1" x14ac:dyDescent="0.3">
      <c r="A690" s="1" t="s">
        <v>441</v>
      </c>
      <c r="B690" s="1" t="s">
        <v>465</v>
      </c>
      <c r="C690" s="1">
        <v>6</v>
      </c>
      <c r="F690" s="3"/>
      <c r="G690" s="3"/>
    </row>
    <row r="691" spans="1:7" s="1" customFormat="1" ht="18.75" hidden="1" outlineLevel="1" x14ac:dyDescent="0.3">
      <c r="A691" s="1" t="s">
        <v>441</v>
      </c>
      <c r="B691" s="1" t="s">
        <v>466</v>
      </c>
      <c r="C691" s="3">
        <v>5</v>
      </c>
      <c r="F691" s="3"/>
      <c r="G691" s="3"/>
    </row>
    <row r="692" spans="1:7" s="1" customFormat="1" ht="18.75" hidden="1" outlineLevel="1" x14ac:dyDescent="0.3">
      <c r="A692" s="1" t="s">
        <v>441</v>
      </c>
      <c r="B692" s="1" t="s">
        <v>467</v>
      </c>
      <c r="C692" s="1">
        <v>5</v>
      </c>
      <c r="F692" s="3"/>
      <c r="G692" s="3"/>
    </row>
    <row r="693" spans="1:7" s="1" customFormat="1" ht="18.75" hidden="1" outlineLevel="1" x14ac:dyDescent="0.3">
      <c r="A693" s="1" t="s">
        <v>441</v>
      </c>
      <c r="B693" s="1" t="s">
        <v>1160</v>
      </c>
      <c r="C693" s="1">
        <v>46</v>
      </c>
      <c r="F693" s="3"/>
      <c r="G693" s="3"/>
    </row>
    <row r="694" spans="1:7" s="1" customFormat="1" ht="18.75" hidden="1" outlineLevel="1" x14ac:dyDescent="0.3">
      <c r="A694" s="1" t="s">
        <v>441</v>
      </c>
      <c r="B694" s="1" t="s">
        <v>1161</v>
      </c>
      <c r="C694" s="1">
        <v>63</v>
      </c>
      <c r="F694" s="3"/>
      <c r="G694" s="3"/>
    </row>
    <row r="695" spans="1:7" s="1" customFormat="1" ht="18.75" hidden="1" outlineLevel="1" x14ac:dyDescent="0.3">
      <c r="A695" s="1" t="s">
        <v>441</v>
      </c>
      <c r="B695" s="1" t="s">
        <v>1162</v>
      </c>
      <c r="C695" s="3">
        <v>59</v>
      </c>
      <c r="E695" s="1" t="s">
        <v>1672</v>
      </c>
      <c r="F695" s="3"/>
      <c r="G695" s="3"/>
    </row>
    <row r="696" spans="1:7" s="1" customFormat="1" ht="18.75" hidden="1" outlineLevel="1" x14ac:dyDescent="0.3">
      <c r="A696" s="1" t="s">
        <v>441</v>
      </c>
      <c r="B696" s="1" t="s">
        <v>468</v>
      </c>
      <c r="C696" s="1">
        <v>3</v>
      </c>
      <c r="F696" s="3"/>
      <c r="G696" s="3"/>
    </row>
    <row r="697" spans="1:7" s="1" customFormat="1" ht="18.75" hidden="1" outlineLevel="1" x14ac:dyDescent="0.3">
      <c r="A697" s="1" t="s">
        <v>441</v>
      </c>
      <c r="B697" s="1" t="s">
        <v>469</v>
      </c>
      <c r="C697" s="3">
        <v>43</v>
      </c>
      <c r="F697" s="3"/>
      <c r="G697" s="3"/>
    </row>
    <row r="698" spans="1:7" s="1" customFormat="1" ht="18.75" hidden="1" outlineLevel="1" x14ac:dyDescent="0.3">
      <c r="A698" s="1" t="s">
        <v>441</v>
      </c>
      <c r="B698" s="1" t="s">
        <v>470</v>
      </c>
      <c r="C698" s="3">
        <v>28</v>
      </c>
      <c r="F698" s="3"/>
      <c r="G698" s="3"/>
    </row>
    <row r="699" spans="1:7" s="1" customFormat="1" ht="18.75" hidden="1" outlineLevel="1" x14ac:dyDescent="0.3">
      <c r="A699" s="1" t="s">
        <v>441</v>
      </c>
      <c r="B699" s="1" t="s">
        <v>710</v>
      </c>
      <c r="C699" s="1">
        <v>61</v>
      </c>
      <c r="F699" s="3"/>
      <c r="G699" s="3"/>
    </row>
    <row r="700" spans="1:7" s="1" customFormat="1" ht="18.75" hidden="1" outlineLevel="1" x14ac:dyDescent="0.3">
      <c r="A700" s="1" t="s">
        <v>441</v>
      </c>
      <c r="B700" s="1" t="s">
        <v>471</v>
      </c>
      <c r="C700" s="3">
        <v>3</v>
      </c>
      <c r="F700" s="3"/>
      <c r="G700" s="3"/>
    </row>
    <row r="701" spans="1:7" s="1" customFormat="1" ht="18.75" hidden="1" outlineLevel="1" x14ac:dyDescent="0.3">
      <c r="A701" s="1" t="s">
        <v>441</v>
      </c>
      <c r="B701" s="1" t="s">
        <v>472</v>
      </c>
      <c r="C701" s="3">
        <v>7</v>
      </c>
      <c r="F701" s="3"/>
      <c r="G701" s="3"/>
    </row>
    <row r="702" spans="1:7" s="1" customFormat="1" ht="18.75" hidden="1" outlineLevel="1" x14ac:dyDescent="0.3">
      <c r="A702" s="1" t="s">
        <v>441</v>
      </c>
      <c r="B702" s="1" t="s">
        <v>473</v>
      </c>
      <c r="C702" s="1">
        <v>37</v>
      </c>
      <c r="F702" s="3"/>
      <c r="G702" s="3"/>
    </row>
    <row r="703" spans="1:7" s="1" customFormat="1" ht="18.75" hidden="1" outlineLevel="1" x14ac:dyDescent="0.3">
      <c r="A703" s="1" t="s">
        <v>441</v>
      </c>
      <c r="B703" s="1" t="s">
        <v>840</v>
      </c>
      <c r="C703" s="1">
        <v>3</v>
      </c>
      <c r="F703" s="3"/>
      <c r="G703" s="3"/>
    </row>
    <row r="704" spans="1:7" s="1" customFormat="1" ht="18.75" hidden="1" outlineLevel="1" x14ac:dyDescent="0.3">
      <c r="A704" s="1" t="s">
        <v>441</v>
      </c>
      <c r="B704" s="3" t="s">
        <v>1163</v>
      </c>
      <c r="C704" s="3">
        <v>54</v>
      </c>
      <c r="E704" s="13"/>
      <c r="F704" s="3"/>
      <c r="G704" s="3"/>
    </row>
    <row r="705" spans="1:7" s="1" customFormat="1" ht="18.75" collapsed="1" x14ac:dyDescent="0.3">
      <c r="A705" s="25"/>
      <c r="B705" s="25"/>
      <c r="C705" s="25"/>
      <c r="D705" s="25"/>
      <c r="E705" s="25"/>
      <c r="F705" s="3"/>
      <c r="G705" s="3"/>
    </row>
    <row r="706" spans="1:7" s="1" customFormat="1" ht="18.75" x14ac:dyDescent="0.3">
      <c r="A706" s="1" t="s">
        <v>474</v>
      </c>
      <c r="B706" s="1" t="s">
        <v>476</v>
      </c>
      <c r="C706" s="1">
        <v>5</v>
      </c>
      <c r="D706" s="1">
        <f>SUM(C706:C737)</f>
        <v>722</v>
      </c>
      <c r="F706" s="3"/>
      <c r="G706" s="3"/>
    </row>
    <row r="707" spans="1:7" s="1" customFormat="1" ht="18.75" hidden="1" outlineLevel="1" x14ac:dyDescent="0.3">
      <c r="A707" s="1" t="s">
        <v>474</v>
      </c>
      <c r="B707" s="1" t="s">
        <v>477</v>
      </c>
      <c r="C707" s="3">
        <v>6</v>
      </c>
      <c r="F707" s="3"/>
      <c r="G707" s="3"/>
    </row>
    <row r="708" spans="1:7" s="1" customFormat="1" ht="18.75" hidden="1" outlineLevel="1" x14ac:dyDescent="0.3">
      <c r="A708" s="1" t="s">
        <v>474</v>
      </c>
      <c r="B708" s="1" t="s">
        <v>1165</v>
      </c>
      <c r="C708" s="3">
        <v>138</v>
      </c>
      <c r="F708" s="3"/>
      <c r="G708" s="3"/>
    </row>
    <row r="709" spans="1:7" s="1" customFormat="1" ht="18.75" hidden="1" outlineLevel="1" x14ac:dyDescent="0.3">
      <c r="A709" s="1" t="s">
        <v>474</v>
      </c>
      <c r="B709" s="1" t="s">
        <v>1166</v>
      </c>
      <c r="C709" s="3">
        <v>9</v>
      </c>
      <c r="F709" s="3"/>
      <c r="G709" s="3"/>
    </row>
    <row r="710" spans="1:7" s="1" customFormat="1" ht="18.75" hidden="1" outlineLevel="1" x14ac:dyDescent="0.3">
      <c r="A710" s="1" t="s">
        <v>474</v>
      </c>
      <c r="B710" s="1" t="s">
        <v>1167</v>
      </c>
      <c r="C710" s="3">
        <v>13</v>
      </c>
      <c r="F710" s="3"/>
      <c r="G710" s="3"/>
    </row>
    <row r="711" spans="1:7" s="1" customFormat="1" ht="18.75" hidden="1" outlineLevel="1" x14ac:dyDescent="0.3">
      <c r="A711" s="1" t="s">
        <v>474</v>
      </c>
      <c r="B711" s="1" t="s">
        <v>1168</v>
      </c>
      <c r="C711" s="3">
        <v>8</v>
      </c>
      <c r="F711" s="3"/>
      <c r="G711" s="3"/>
    </row>
    <row r="712" spans="1:7" s="1" customFormat="1" ht="18.75" hidden="1" outlineLevel="1" x14ac:dyDescent="0.3">
      <c r="A712" s="1" t="s">
        <v>474</v>
      </c>
      <c r="B712" s="1" t="s">
        <v>1169</v>
      </c>
      <c r="C712" s="3">
        <v>7</v>
      </c>
      <c r="F712" s="3"/>
      <c r="G712" s="3"/>
    </row>
    <row r="713" spans="1:7" s="1" customFormat="1" ht="18.75" hidden="1" outlineLevel="1" x14ac:dyDescent="0.3">
      <c r="A713" s="1" t="s">
        <v>474</v>
      </c>
      <c r="B713" s="1" t="s">
        <v>1170</v>
      </c>
      <c r="C713" s="1">
        <v>9</v>
      </c>
      <c r="F713" s="3"/>
      <c r="G713" s="3"/>
    </row>
    <row r="714" spans="1:7" s="1" customFormat="1" ht="18.75" hidden="1" outlineLevel="1" x14ac:dyDescent="0.3">
      <c r="A714" s="1" t="s">
        <v>474</v>
      </c>
      <c r="B714" s="1" t="s">
        <v>478</v>
      </c>
      <c r="C714" s="3">
        <v>6</v>
      </c>
      <c r="F714" s="3"/>
      <c r="G714" s="3"/>
    </row>
    <row r="715" spans="1:7" s="1" customFormat="1" ht="18.75" hidden="1" outlineLevel="1" x14ac:dyDescent="0.3">
      <c r="A715" s="1" t="s">
        <v>474</v>
      </c>
      <c r="B715" s="1" t="s">
        <v>479</v>
      </c>
      <c r="C715" s="1">
        <v>2</v>
      </c>
      <c r="F715" s="3"/>
      <c r="G715" s="3"/>
    </row>
    <row r="716" spans="1:7" s="1" customFormat="1" ht="18.75" hidden="1" outlineLevel="1" x14ac:dyDescent="0.3">
      <c r="A716" s="1" t="s">
        <v>474</v>
      </c>
      <c r="B716" s="1" t="s">
        <v>1171</v>
      </c>
      <c r="C716" s="3">
        <v>13</v>
      </c>
      <c r="F716" s="3"/>
      <c r="G716" s="3"/>
    </row>
    <row r="717" spans="1:7" s="1" customFormat="1" ht="18.75" hidden="1" outlineLevel="1" x14ac:dyDescent="0.3">
      <c r="A717" s="1" t="s">
        <v>474</v>
      </c>
      <c r="B717" s="1" t="s">
        <v>480</v>
      </c>
      <c r="C717" s="1">
        <v>47</v>
      </c>
      <c r="F717" s="3"/>
      <c r="G717" s="3"/>
    </row>
    <row r="718" spans="1:7" s="1" customFormat="1" ht="18.75" hidden="1" outlineLevel="1" x14ac:dyDescent="0.3">
      <c r="A718" s="1" t="s">
        <v>474</v>
      </c>
      <c r="B718" s="1" t="s">
        <v>481</v>
      </c>
      <c r="C718" s="1">
        <v>1</v>
      </c>
      <c r="F718" s="3"/>
      <c r="G718" s="3"/>
    </row>
    <row r="719" spans="1:7" s="1" customFormat="1" ht="18.75" hidden="1" outlineLevel="1" x14ac:dyDescent="0.3">
      <c r="A719" s="1" t="s">
        <v>474</v>
      </c>
      <c r="B719" s="1" t="s">
        <v>482</v>
      </c>
      <c r="C719" s="3">
        <v>2</v>
      </c>
      <c r="F719" s="3"/>
      <c r="G719" s="3"/>
    </row>
    <row r="720" spans="1:7" s="1" customFormat="1" ht="18.75" hidden="1" outlineLevel="1" x14ac:dyDescent="0.3">
      <c r="A720" s="1" t="s">
        <v>474</v>
      </c>
      <c r="B720" s="1" t="s">
        <v>483</v>
      </c>
      <c r="C720" s="1">
        <v>23</v>
      </c>
      <c r="F720" s="3"/>
      <c r="G720" s="3"/>
    </row>
    <row r="721" spans="1:7" s="1" customFormat="1" ht="18.75" hidden="1" outlineLevel="1" x14ac:dyDescent="0.3">
      <c r="A721" s="1" t="s">
        <v>474</v>
      </c>
      <c r="B721" s="1" t="s">
        <v>1172</v>
      </c>
      <c r="C721" s="3">
        <v>36</v>
      </c>
      <c r="F721" s="3"/>
      <c r="G721" s="3"/>
    </row>
    <row r="722" spans="1:7" s="1" customFormat="1" ht="18.75" hidden="1" outlineLevel="1" x14ac:dyDescent="0.3">
      <c r="A722" s="1" t="s">
        <v>474</v>
      </c>
      <c r="B722" s="1" t="s">
        <v>484</v>
      </c>
      <c r="C722" s="1">
        <v>21</v>
      </c>
      <c r="F722" s="3"/>
      <c r="G722" s="3"/>
    </row>
    <row r="723" spans="1:7" s="1" customFormat="1" ht="18.75" hidden="1" outlineLevel="1" x14ac:dyDescent="0.3">
      <c r="A723" s="1" t="s">
        <v>474</v>
      </c>
      <c r="B723" s="1" t="s">
        <v>957</v>
      </c>
      <c r="C723" s="1">
        <v>8</v>
      </c>
      <c r="F723" s="3"/>
      <c r="G723" s="3"/>
    </row>
    <row r="724" spans="1:7" s="1" customFormat="1" ht="18.75" hidden="1" outlineLevel="1" x14ac:dyDescent="0.3">
      <c r="A724" s="1" t="s">
        <v>474</v>
      </c>
      <c r="B724" s="1" t="s">
        <v>485</v>
      </c>
      <c r="C724" s="1">
        <v>4</v>
      </c>
      <c r="F724" s="3"/>
      <c r="G724" s="3"/>
    </row>
    <row r="725" spans="1:7" s="1" customFormat="1" ht="18.75" hidden="1" outlineLevel="1" x14ac:dyDescent="0.3">
      <c r="A725" s="1" t="s">
        <v>474</v>
      </c>
      <c r="B725" s="1" t="s">
        <v>1602</v>
      </c>
      <c r="C725" s="1">
        <v>1</v>
      </c>
      <c r="F725" s="3"/>
      <c r="G725" s="3"/>
    </row>
    <row r="726" spans="1:7" s="1" customFormat="1" ht="18.75" hidden="1" outlineLevel="1" x14ac:dyDescent="0.3">
      <c r="A726" s="1" t="s">
        <v>474</v>
      </c>
      <c r="B726" s="1" t="s">
        <v>1603</v>
      </c>
      <c r="C726" s="1">
        <v>3</v>
      </c>
      <c r="F726" s="3"/>
      <c r="G726" s="3"/>
    </row>
    <row r="727" spans="1:7" s="1" customFormat="1" ht="18.75" hidden="1" outlineLevel="1" x14ac:dyDescent="0.3">
      <c r="A727" s="1" t="s">
        <v>474</v>
      </c>
      <c r="B727" s="1" t="s">
        <v>486</v>
      </c>
      <c r="C727" s="1">
        <v>8</v>
      </c>
      <c r="F727" s="3"/>
      <c r="G727" s="3"/>
    </row>
    <row r="728" spans="1:7" s="1" customFormat="1" ht="18.75" hidden="1" outlineLevel="1" x14ac:dyDescent="0.3">
      <c r="A728" s="1" t="s">
        <v>474</v>
      </c>
      <c r="B728" s="1" t="s">
        <v>487</v>
      </c>
      <c r="C728" s="1">
        <v>4</v>
      </c>
      <c r="F728" s="3"/>
      <c r="G728" s="3"/>
    </row>
    <row r="729" spans="1:7" s="1" customFormat="1" ht="18.75" hidden="1" outlineLevel="1" x14ac:dyDescent="0.3">
      <c r="A729" s="1" t="s">
        <v>474</v>
      </c>
      <c r="B729" s="1" t="s">
        <v>1637</v>
      </c>
      <c r="C729" s="1">
        <v>14</v>
      </c>
      <c r="F729" s="3"/>
      <c r="G729" s="3"/>
    </row>
    <row r="730" spans="1:7" s="1" customFormat="1" ht="18.75" hidden="1" outlineLevel="1" x14ac:dyDescent="0.3">
      <c r="A730" s="1" t="s">
        <v>474</v>
      </c>
      <c r="B730" s="1" t="s">
        <v>1174</v>
      </c>
      <c r="C730" s="1">
        <v>36</v>
      </c>
      <c r="F730" s="3"/>
      <c r="G730" s="3"/>
    </row>
    <row r="731" spans="1:7" s="1" customFormat="1" ht="18.75" hidden="1" outlineLevel="1" x14ac:dyDescent="0.3">
      <c r="A731" s="1" t="s">
        <v>474</v>
      </c>
      <c r="B731" s="1" t="s">
        <v>488</v>
      </c>
      <c r="C731" s="1">
        <v>17</v>
      </c>
      <c r="F731" s="3"/>
      <c r="G731" s="3"/>
    </row>
    <row r="732" spans="1:7" s="1" customFormat="1" ht="18.75" hidden="1" outlineLevel="1" x14ac:dyDescent="0.3">
      <c r="A732" s="1" t="s">
        <v>474</v>
      </c>
      <c r="B732" s="1" t="s">
        <v>1175</v>
      </c>
      <c r="C732" s="3">
        <v>67</v>
      </c>
      <c r="F732" s="3"/>
      <c r="G732" s="3"/>
    </row>
    <row r="733" spans="1:7" s="1" customFormat="1" ht="18.75" hidden="1" outlineLevel="1" x14ac:dyDescent="0.3">
      <c r="A733" s="1" t="s">
        <v>474</v>
      </c>
      <c r="B733" s="1" t="s">
        <v>489</v>
      </c>
      <c r="C733" s="1">
        <v>12</v>
      </c>
      <c r="F733" s="3"/>
      <c r="G733" s="3"/>
    </row>
    <row r="734" spans="1:7" s="1" customFormat="1" ht="18.75" hidden="1" outlineLevel="1" x14ac:dyDescent="0.3">
      <c r="A734" s="1" t="s">
        <v>474</v>
      </c>
      <c r="B734" s="1" t="s">
        <v>1562</v>
      </c>
      <c r="C734" s="1">
        <v>89</v>
      </c>
      <c r="F734" s="3"/>
      <c r="G734" s="3"/>
    </row>
    <row r="735" spans="1:7" s="1" customFormat="1" ht="18.75" hidden="1" outlineLevel="1" x14ac:dyDescent="0.3">
      <c r="A735" s="1" t="s">
        <v>474</v>
      </c>
      <c r="B735" s="1" t="s">
        <v>1953</v>
      </c>
      <c r="C735" s="1">
        <v>101</v>
      </c>
      <c r="F735" s="3"/>
      <c r="G735" s="3"/>
    </row>
    <row r="736" spans="1:7" s="1" customFormat="1" ht="18.75" hidden="1" outlineLevel="1" x14ac:dyDescent="0.3">
      <c r="A736" s="1" t="s">
        <v>474</v>
      </c>
      <c r="B736" s="16" t="s">
        <v>1600</v>
      </c>
      <c r="C736" s="1">
        <v>9</v>
      </c>
      <c r="F736" s="3"/>
      <c r="G736" s="3"/>
    </row>
    <row r="737" spans="1:7" s="16" customFormat="1" ht="18.75" hidden="1" outlineLevel="1" x14ac:dyDescent="0.3">
      <c r="A737" s="1" t="s">
        <v>474</v>
      </c>
      <c r="B737" s="16" t="s">
        <v>1601</v>
      </c>
      <c r="C737" s="16">
        <v>3</v>
      </c>
      <c r="F737" s="3"/>
      <c r="G737" s="3"/>
    </row>
    <row r="738" spans="1:7" s="1" customFormat="1" ht="18.75" collapsed="1" x14ac:dyDescent="0.3">
      <c r="A738" s="25"/>
      <c r="B738" s="25"/>
      <c r="C738" s="25"/>
      <c r="D738" s="25"/>
      <c r="E738" s="25"/>
      <c r="F738" s="3"/>
      <c r="G738" s="3"/>
    </row>
    <row r="739" spans="1:7" s="1" customFormat="1" ht="18.75" x14ac:dyDescent="0.3">
      <c r="A739" s="1" t="s">
        <v>490</v>
      </c>
      <c r="B739" s="1" t="s">
        <v>491</v>
      </c>
      <c r="C739" s="3">
        <v>65</v>
      </c>
      <c r="D739" s="1">
        <f>SUM(C739:C757)</f>
        <v>1029</v>
      </c>
      <c r="F739" s="3"/>
      <c r="G739" s="3"/>
    </row>
    <row r="740" spans="1:7" s="1" customFormat="1" ht="18.75" hidden="1" outlineLevel="1" x14ac:dyDescent="0.3">
      <c r="A740" s="1" t="s">
        <v>490</v>
      </c>
      <c r="B740" s="1" t="s">
        <v>1227</v>
      </c>
      <c r="C740" s="3">
        <v>86</v>
      </c>
      <c r="F740" s="3"/>
      <c r="G740" s="3"/>
    </row>
    <row r="741" spans="1:7" s="1" customFormat="1" ht="18.75" hidden="1" outlineLevel="1" x14ac:dyDescent="0.3">
      <c r="A741" s="1" t="s">
        <v>490</v>
      </c>
      <c r="B741" s="1" t="s">
        <v>1228</v>
      </c>
      <c r="C741" s="1">
        <v>47</v>
      </c>
      <c r="F741" s="3"/>
      <c r="G741" s="3"/>
    </row>
    <row r="742" spans="1:7" s="1" customFormat="1" ht="18.75" hidden="1" outlineLevel="1" x14ac:dyDescent="0.3">
      <c r="A742" s="1" t="s">
        <v>490</v>
      </c>
      <c r="B742" s="1" t="s">
        <v>1229</v>
      </c>
      <c r="C742" s="3">
        <v>2</v>
      </c>
      <c r="F742" s="3"/>
      <c r="G742" s="3"/>
    </row>
    <row r="743" spans="1:7" s="1" customFormat="1" ht="18.75" hidden="1" outlineLevel="1" x14ac:dyDescent="0.3">
      <c r="A743" s="1" t="s">
        <v>490</v>
      </c>
      <c r="B743" s="1" t="s">
        <v>492</v>
      </c>
      <c r="C743" s="1">
        <v>3</v>
      </c>
      <c r="F743" s="3"/>
      <c r="G743" s="3"/>
    </row>
    <row r="744" spans="1:7" s="1" customFormat="1" ht="18.75" hidden="1" outlineLevel="1" x14ac:dyDescent="0.3">
      <c r="A744" s="1" t="s">
        <v>490</v>
      </c>
      <c r="B744" s="1" t="s">
        <v>948</v>
      </c>
      <c r="C744" s="1">
        <v>4</v>
      </c>
      <c r="F744" s="3"/>
      <c r="G744" s="3"/>
    </row>
    <row r="745" spans="1:7" s="1" customFormat="1" ht="18.75" hidden="1" outlineLevel="1" x14ac:dyDescent="0.3">
      <c r="A745" s="1" t="s">
        <v>490</v>
      </c>
      <c r="B745" s="1" t="s">
        <v>949</v>
      </c>
      <c r="C745" s="1">
        <v>10</v>
      </c>
      <c r="F745" s="3"/>
      <c r="G745" s="3"/>
    </row>
    <row r="746" spans="1:7" s="1" customFormat="1" ht="18.75" hidden="1" outlineLevel="1" x14ac:dyDescent="0.3">
      <c r="A746" s="1" t="s">
        <v>490</v>
      </c>
      <c r="B746" s="1" t="s">
        <v>950</v>
      </c>
      <c r="C746" s="24">
        <v>140</v>
      </c>
      <c r="E746" t="s">
        <v>1673</v>
      </c>
      <c r="F746" s="3"/>
      <c r="G746" s="3"/>
    </row>
    <row r="747" spans="1:7" s="1" customFormat="1" ht="18.75" hidden="1" outlineLevel="1" x14ac:dyDescent="0.3">
      <c r="A747" s="1" t="s">
        <v>490</v>
      </c>
      <c r="B747" s="1" t="s">
        <v>951</v>
      </c>
      <c r="C747" s="1">
        <v>109</v>
      </c>
      <c r="F747" s="3"/>
      <c r="G747" s="3"/>
    </row>
    <row r="748" spans="1:7" s="1" customFormat="1" ht="18.75" hidden="1" outlineLevel="1" x14ac:dyDescent="0.3">
      <c r="A748" s="1" t="s">
        <v>490</v>
      </c>
      <c r="B748" s="1" t="s">
        <v>1452</v>
      </c>
      <c r="C748" s="10">
        <v>25</v>
      </c>
      <c r="F748" s="3"/>
      <c r="G748" s="3"/>
    </row>
    <row r="749" spans="1:7" s="1" customFormat="1" ht="18.75" hidden="1" outlineLevel="1" x14ac:dyDescent="0.3">
      <c r="A749" s="1" t="s">
        <v>490</v>
      </c>
      <c r="B749" s="1" t="s">
        <v>604</v>
      </c>
      <c r="C749" s="1">
        <v>55</v>
      </c>
      <c r="F749" s="3"/>
      <c r="G749" s="3"/>
    </row>
    <row r="750" spans="1:7" s="1" customFormat="1" ht="18.75" hidden="1" outlineLevel="1" x14ac:dyDescent="0.3">
      <c r="A750" s="1" t="s">
        <v>490</v>
      </c>
      <c r="B750" s="1" t="s">
        <v>966</v>
      </c>
      <c r="C750" s="1">
        <v>45</v>
      </c>
      <c r="F750" s="3"/>
      <c r="G750" s="3"/>
    </row>
    <row r="751" spans="1:7" s="1" customFormat="1" ht="18.75" hidden="1" outlineLevel="1" x14ac:dyDescent="0.3">
      <c r="A751" s="1" t="s">
        <v>490</v>
      </c>
      <c r="B751" s="1" t="s">
        <v>952</v>
      </c>
      <c r="C751" s="1">
        <v>3</v>
      </c>
      <c r="F751" s="3"/>
      <c r="G751" s="3"/>
    </row>
    <row r="752" spans="1:7" s="1" customFormat="1" ht="18.75" hidden="1" outlineLevel="1" x14ac:dyDescent="0.3">
      <c r="A752" s="1" t="s">
        <v>490</v>
      </c>
      <c r="B752" s="1" t="s">
        <v>1230</v>
      </c>
      <c r="C752" s="1">
        <v>26</v>
      </c>
      <c r="F752" s="3"/>
      <c r="G752" s="3"/>
    </row>
    <row r="753" spans="1:7" s="1" customFormat="1" ht="18.75" hidden="1" outlineLevel="1" x14ac:dyDescent="0.3">
      <c r="A753" s="1" t="s">
        <v>490</v>
      </c>
      <c r="B753" s="1" t="s">
        <v>98</v>
      </c>
      <c r="C753" s="1">
        <v>44</v>
      </c>
      <c r="F753" s="3"/>
      <c r="G753" s="3"/>
    </row>
    <row r="754" spans="1:7" s="1" customFormat="1" ht="18.75" hidden="1" outlineLevel="1" x14ac:dyDescent="0.3">
      <c r="A754" s="1" t="s">
        <v>490</v>
      </c>
      <c r="B754" s="1" t="s">
        <v>953</v>
      </c>
      <c r="C754" s="1">
        <v>32</v>
      </c>
      <c r="F754" s="3"/>
      <c r="G754" s="3"/>
    </row>
    <row r="755" spans="1:7" s="1" customFormat="1" ht="18.75" hidden="1" outlineLevel="1" x14ac:dyDescent="0.3">
      <c r="A755" s="1" t="s">
        <v>490</v>
      </c>
      <c r="B755" s="1" t="s">
        <v>954</v>
      </c>
      <c r="C755" s="1">
        <v>44</v>
      </c>
      <c r="F755" s="3"/>
      <c r="G755" s="3"/>
    </row>
    <row r="756" spans="1:7" s="1" customFormat="1" ht="18.75" hidden="1" outlineLevel="1" x14ac:dyDescent="0.3">
      <c r="A756" s="1" t="s">
        <v>490</v>
      </c>
      <c r="B756" s="1" t="s">
        <v>955</v>
      </c>
      <c r="C756" s="1">
        <v>2</v>
      </c>
      <c r="F756" s="3"/>
      <c r="G756" s="3"/>
    </row>
    <row r="757" spans="1:7" s="1" customFormat="1" ht="18.75" hidden="1" outlineLevel="1" x14ac:dyDescent="0.3">
      <c r="A757" s="1" t="s">
        <v>490</v>
      </c>
      <c r="B757" s="1" t="s">
        <v>956</v>
      </c>
      <c r="C757" s="3">
        <v>287</v>
      </c>
      <c r="F757" s="3"/>
      <c r="G757" s="3"/>
    </row>
    <row r="758" spans="1:7" s="1" customFormat="1" ht="18.75" collapsed="1" x14ac:dyDescent="0.3">
      <c r="A758" s="4"/>
      <c r="B758" s="4"/>
      <c r="C758" s="4"/>
      <c r="D758" s="4"/>
      <c r="E758" s="4"/>
      <c r="F758" s="3"/>
      <c r="G758" s="3"/>
    </row>
    <row r="759" spans="1:7" s="1" customFormat="1" ht="18.75" x14ac:dyDescent="0.3">
      <c r="A759" s="1" t="s">
        <v>493</v>
      </c>
      <c r="B759" s="1" t="s">
        <v>1968</v>
      </c>
      <c r="C759" s="10">
        <v>38</v>
      </c>
      <c r="D759" s="1">
        <f>SUM(C759:C768)</f>
        <v>287</v>
      </c>
      <c r="F759" s="3"/>
      <c r="G759" s="3"/>
    </row>
    <row r="760" spans="1:7" s="1" customFormat="1" ht="18.75" hidden="1" outlineLevel="1" x14ac:dyDescent="0.3">
      <c r="A760" s="1" t="s">
        <v>493</v>
      </c>
      <c r="B760" s="1" t="s">
        <v>494</v>
      </c>
      <c r="C760" s="10">
        <v>24</v>
      </c>
      <c r="F760" s="3"/>
      <c r="G760" s="3"/>
    </row>
    <row r="761" spans="1:7" s="1" customFormat="1" ht="18.75" hidden="1" outlineLevel="1" x14ac:dyDescent="0.3">
      <c r="A761" s="1" t="s">
        <v>493</v>
      </c>
      <c r="B761" s="1" t="s">
        <v>495</v>
      </c>
      <c r="C761" s="10">
        <v>101</v>
      </c>
      <c r="F761" s="3"/>
      <c r="G761" s="3"/>
    </row>
    <row r="762" spans="1:7" s="1" customFormat="1" ht="18.75" hidden="1" outlineLevel="1" x14ac:dyDescent="0.3">
      <c r="A762" s="1" t="s">
        <v>493</v>
      </c>
      <c r="B762" s="1" t="s">
        <v>1301</v>
      </c>
      <c r="C762" s="10">
        <v>8</v>
      </c>
      <c r="F762" s="3"/>
      <c r="G762" s="3"/>
    </row>
    <row r="763" spans="1:7" s="1" customFormat="1" ht="18.75" hidden="1" outlineLevel="1" x14ac:dyDescent="0.3">
      <c r="A763" s="1" t="s">
        <v>493</v>
      </c>
      <c r="B763" s="1" t="s">
        <v>501</v>
      </c>
      <c r="C763" s="10">
        <v>2</v>
      </c>
      <c r="F763" s="3"/>
      <c r="G763" s="3"/>
    </row>
    <row r="764" spans="1:7" s="1" customFormat="1" ht="18.75" hidden="1" outlineLevel="1" x14ac:dyDescent="0.3">
      <c r="A764" s="1" t="s">
        <v>493</v>
      </c>
      <c r="B764" s="1" t="s">
        <v>497</v>
      </c>
      <c r="C764" s="10">
        <v>4</v>
      </c>
      <c r="F764" s="3"/>
      <c r="G764" s="3"/>
    </row>
    <row r="765" spans="1:7" s="1" customFormat="1" ht="18.75" hidden="1" outlineLevel="1" x14ac:dyDescent="0.3">
      <c r="A765" s="1" t="s">
        <v>493</v>
      </c>
      <c r="B765" s="1" t="s">
        <v>498</v>
      </c>
      <c r="C765" s="10">
        <v>100</v>
      </c>
      <c r="F765" s="3"/>
      <c r="G765" s="3"/>
    </row>
    <row r="766" spans="1:7" s="1" customFormat="1" ht="18.75" hidden="1" outlineLevel="1" x14ac:dyDescent="0.3">
      <c r="A766" s="1" t="s">
        <v>493</v>
      </c>
      <c r="B766" s="1" t="s">
        <v>499</v>
      </c>
      <c r="C766" s="10">
        <v>2</v>
      </c>
      <c r="F766" s="3"/>
      <c r="G766" s="3"/>
    </row>
    <row r="767" spans="1:7" s="1" customFormat="1" ht="18.75" hidden="1" outlineLevel="1" x14ac:dyDescent="0.3">
      <c r="A767" s="1" t="s">
        <v>493</v>
      </c>
      <c r="B767" s="1" t="s">
        <v>502</v>
      </c>
      <c r="C767" s="10">
        <v>3</v>
      </c>
      <c r="F767" s="3"/>
      <c r="G767" s="3"/>
    </row>
    <row r="768" spans="1:7" s="1" customFormat="1" ht="18.75" hidden="1" outlineLevel="1" x14ac:dyDescent="0.3">
      <c r="A768" s="1" t="s">
        <v>493</v>
      </c>
      <c r="B768" s="1" t="s">
        <v>500</v>
      </c>
      <c r="C768" s="10">
        <v>5</v>
      </c>
      <c r="F768" s="3"/>
      <c r="G768" s="3"/>
    </row>
    <row r="769" spans="1:7" s="1" customFormat="1" ht="18.75" collapsed="1" x14ac:dyDescent="0.3">
      <c r="A769" s="4"/>
      <c r="B769" s="4"/>
      <c r="C769" s="4"/>
      <c r="D769" s="4"/>
      <c r="E769" s="4"/>
      <c r="F769" s="3"/>
      <c r="G769" s="3"/>
    </row>
    <row r="770" spans="1:7" s="1" customFormat="1" ht="18.75" x14ac:dyDescent="0.3">
      <c r="A770" s="1" t="s">
        <v>516</v>
      </c>
      <c r="B770" s="1" t="s">
        <v>1674</v>
      </c>
      <c r="C770" s="3">
        <v>49</v>
      </c>
      <c r="D770" s="1">
        <f>SUM(C770:C826)</f>
        <v>1952</v>
      </c>
      <c r="F770" s="3"/>
      <c r="G770" s="3"/>
    </row>
    <row r="771" spans="1:7" s="1" customFormat="1" ht="18.75" hidden="1" outlineLevel="1" x14ac:dyDescent="0.3">
      <c r="A771" s="1" t="s">
        <v>516</v>
      </c>
      <c r="B771" s="1" t="s">
        <v>174</v>
      </c>
      <c r="C771" s="1">
        <v>4</v>
      </c>
      <c r="F771" s="3"/>
      <c r="G771" s="3"/>
    </row>
    <row r="772" spans="1:7" s="1" customFormat="1" ht="18.75" hidden="1" outlineLevel="1" x14ac:dyDescent="0.3">
      <c r="A772" s="1" t="s">
        <v>516</v>
      </c>
      <c r="B772" s="1" t="s">
        <v>518</v>
      </c>
      <c r="C772" s="1">
        <v>2</v>
      </c>
      <c r="F772" s="3"/>
      <c r="G772" s="3"/>
    </row>
    <row r="773" spans="1:7" s="1" customFormat="1" ht="18.75" hidden="1" outlineLevel="1" x14ac:dyDescent="0.3">
      <c r="A773" s="1" t="s">
        <v>516</v>
      </c>
      <c r="B773" s="1" t="s">
        <v>519</v>
      </c>
      <c r="C773" s="1">
        <v>12</v>
      </c>
      <c r="F773" s="3"/>
      <c r="G773" s="3"/>
    </row>
    <row r="774" spans="1:7" s="1" customFormat="1" ht="18.75" hidden="1" outlineLevel="1" x14ac:dyDescent="0.3">
      <c r="A774" s="1" t="s">
        <v>516</v>
      </c>
      <c r="B774" s="1" t="s">
        <v>1658</v>
      </c>
      <c r="C774" s="1">
        <v>10</v>
      </c>
      <c r="F774" s="3"/>
      <c r="G774" s="3"/>
    </row>
    <row r="775" spans="1:7" s="1" customFormat="1" ht="18.75" hidden="1" outlineLevel="1" x14ac:dyDescent="0.3">
      <c r="A775" s="1" t="s">
        <v>516</v>
      </c>
      <c r="B775" s="1" t="s">
        <v>155</v>
      </c>
      <c r="C775" s="1">
        <v>2</v>
      </c>
      <c r="F775" s="3"/>
      <c r="G775" s="3"/>
    </row>
    <row r="776" spans="1:7" s="1" customFormat="1" ht="18.75" hidden="1" outlineLevel="1" x14ac:dyDescent="0.3">
      <c r="A776" s="1" t="s">
        <v>516</v>
      </c>
      <c r="B776" s="1" t="s">
        <v>1267</v>
      </c>
      <c r="C776" s="1">
        <v>19</v>
      </c>
      <c r="F776" s="3"/>
      <c r="G776" s="3"/>
    </row>
    <row r="777" spans="1:7" s="1" customFormat="1" ht="18.75" hidden="1" outlineLevel="1" x14ac:dyDescent="0.3">
      <c r="A777" s="1" t="s">
        <v>516</v>
      </c>
      <c r="B777" s="1" t="s">
        <v>1290</v>
      </c>
      <c r="C777" s="3">
        <v>106</v>
      </c>
      <c r="F777" s="3"/>
      <c r="G777" s="3"/>
    </row>
    <row r="778" spans="1:7" s="1" customFormat="1" ht="18.75" hidden="1" outlineLevel="1" x14ac:dyDescent="0.3">
      <c r="A778" s="1" t="s">
        <v>516</v>
      </c>
      <c r="B778" s="1" t="s">
        <v>520</v>
      </c>
      <c r="C778" s="3">
        <v>4</v>
      </c>
      <c r="F778" s="3"/>
      <c r="G778" s="3"/>
    </row>
    <row r="779" spans="1:7" s="1" customFormat="1" ht="18.75" hidden="1" outlineLevel="1" x14ac:dyDescent="0.3">
      <c r="A779" s="1" t="s">
        <v>516</v>
      </c>
      <c r="B779" s="1" t="s">
        <v>521</v>
      </c>
      <c r="C779" s="3">
        <v>4</v>
      </c>
      <c r="F779" s="3"/>
      <c r="G779" s="3"/>
    </row>
    <row r="780" spans="1:7" s="1" customFormat="1" ht="18.75" hidden="1" outlineLevel="1" x14ac:dyDescent="0.3">
      <c r="A780" s="1" t="s">
        <v>516</v>
      </c>
      <c r="B780" s="1" t="s">
        <v>522</v>
      </c>
      <c r="C780" s="3">
        <v>1</v>
      </c>
      <c r="F780" s="3"/>
      <c r="G780" s="3"/>
    </row>
    <row r="781" spans="1:7" s="1" customFormat="1" ht="18.75" hidden="1" outlineLevel="1" x14ac:dyDescent="0.3">
      <c r="A781" s="1" t="s">
        <v>516</v>
      </c>
      <c r="B781" s="3" t="s">
        <v>1291</v>
      </c>
      <c r="C781" s="3">
        <v>66</v>
      </c>
      <c r="F781" s="3"/>
      <c r="G781" s="3"/>
    </row>
    <row r="782" spans="1:7" s="1" customFormat="1" ht="18.75" hidden="1" outlineLevel="1" x14ac:dyDescent="0.3">
      <c r="A782" s="1" t="s">
        <v>516</v>
      </c>
      <c r="B782" s="3" t="s">
        <v>1292</v>
      </c>
      <c r="C782" s="3">
        <v>37</v>
      </c>
      <c r="F782" s="3"/>
      <c r="G782" s="3"/>
    </row>
    <row r="783" spans="1:7" s="1" customFormat="1" ht="18.75" hidden="1" outlineLevel="1" x14ac:dyDescent="0.3">
      <c r="A783" s="1" t="s">
        <v>516</v>
      </c>
      <c r="B783" s="1" t="s">
        <v>928</v>
      </c>
      <c r="C783" s="1">
        <v>4</v>
      </c>
      <c r="F783" s="3"/>
      <c r="G783" s="3"/>
    </row>
    <row r="784" spans="1:7" s="1" customFormat="1" ht="18.75" hidden="1" outlineLevel="1" x14ac:dyDescent="0.3">
      <c r="A784" s="1" t="s">
        <v>516</v>
      </c>
      <c r="B784" s="1" t="s">
        <v>255</v>
      </c>
      <c r="C784" s="3">
        <v>15</v>
      </c>
      <c r="F784" s="3"/>
      <c r="G784" s="3"/>
    </row>
    <row r="785" spans="1:7" s="1" customFormat="1" ht="18.75" hidden="1" outlineLevel="1" x14ac:dyDescent="0.3">
      <c r="A785" s="1" t="s">
        <v>516</v>
      </c>
      <c r="B785" s="1" t="s">
        <v>1293</v>
      </c>
      <c r="C785" s="1">
        <v>122</v>
      </c>
      <c r="F785" s="3"/>
      <c r="G785" s="3"/>
    </row>
    <row r="786" spans="1:7" s="1" customFormat="1" ht="18.75" hidden="1" outlineLevel="1" x14ac:dyDescent="0.3">
      <c r="A786" s="1" t="s">
        <v>516</v>
      </c>
      <c r="B786" s="1" t="s">
        <v>929</v>
      </c>
      <c r="C786" s="1">
        <v>15</v>
      </c>
      <c r="F786" s="3"/>
      <c r="G786" s="3"/>
    </row>
    <row r="787" spans="1:7" s="1" customFormat="1" ht="18.75" hidden="1" outlineLevel="1" x14ac:dyDescent="0.3">
      <c r="A787" s="1" t="s">
        <v>516</v>
      </c>
      <c r="B787" s="1" t="s">
        <v>1473</v>
      </c>
      <c r="C787" s="3">
        <v>9</v>
      </c>
      <c r="E787" s="1" t="s">
        <v>1474</v>
      </c>
      <c r="F787" s="3"/>
      <c r="G787" s="3"/>
    </row>
    <row r="788" spans="1:7" s="1" customFormat="1" ht="18.75" hidden="1" outlineLevel="1" x14ac:dyDescent="0.3">
      <c r="A788" s="1" t="s">
        <v>516</v>
      </c>
      <c r="B788" s="1" t="s">
        <v>523</v>
      </c>
      <c r="C788" s="3">
        <v>33</v>
      </c>
      <c r="F788" s="3"/>
      <c r="G788" s="3"/>
    </row>
    <row r="789" spans="1:7" s="1" customFormat="1" ht="18.75" hidden="1" outlineLevel="1" x14ac:dyDescent="0.3">
      <c r="A789" s="1" t="s">
        <v>516</v>
      </c>
      <c r="B789" s="1" t="s">
        <v>961</v>
      </c>
      <c r="C789" s="3">
        <v>7</v>
      </c>
      <c r="F789" s="3"/>
      <c r="G789" s="3"/>
    </row>
    <row r="790" spans="1:7" s="1" customFormat="1" ht="18.75" hidden="1" outlineLevel="1" x14ac:dyDescent="0.3">
      <c r="A790" s="1" t="s">
        <v>516</v>
      </c>
      <c r="B790" s="1" t="s">
        <v>962</v>
      </c>
      <c r="C790" s="3">
        <v>21</v>
      </c>
      <c r="F790" s="3"/>
      <c r="G790" s="3"/>
    </row>
    <row r="791" spans="1:7" s="1" customFormat="1" ht="18.75" hidden="1" outlineLevel="1" x14ac:dyDescent="0.3">
      <c r="A791" s="1" t="s">
        <v>516</v>
      </c>
      <c r="B791" s="1" t="s">
        <v>524</v>
      </c>
      <c r="C791" s="1">
        <v>13</v>
      </c>
      <c r="F791" s="3"/>
      <c r="G791" s="3"/>
    </row>
    <row r="792" spans="1:7" s="1" customFormat="1" ht="18.75" hidden="1" outlineLevel="1" x14ac:dyDescent="0.3">
      <c r="A792" s="1" t="s">
        <v>516</v>
      </c>
      <c r="B792" s="1" t="s">
        <v>525</v>
      </c>
      <c r="C792" s="10">
        <v>72</v>
      </c>
      <c r="F792" s="3"/>
      <c r="G792" s="3"/>
    </row>
    <row r="793" spans="1:7" s="1" customFormat="1" ht="18.75" hidden="1" outlineLevel="1" x14ac:dyDescent="0.3">
      <c r="A793" s="1" t="s">
        <v>516</v>
      </c>
      <c r="B793" s="1" t="s">
        <v>926</v>
      </c>
      <c r="C793" s="1">
        <v>21</v>
      </c>
      <c r="F793" s="3"/>
      <c r="G793" s="3"/>
    </row>
    <row r="794" spans="1:7" s="1" customFormat="1" ht="18.75" hidden="1" outlineLevel="1" x14ac:dyDescent="0.3">
      <c r="A794" s="1" t="s">
        <v>516</v>
      </c>
      <c r="B794" s="1" t="s">
        <v>1294</v>
      </c>
      <c r="C794" s="1">
        <v>21</v>
      </c>
      <c r="F794" s="3"/>
      <c r="G794" s="3"/>
    </row>
    <row r="795" spans="1:7" s="1" customFormat="1" ht="18.75" hidden="1" outlineLevel="1" x14ac:dyDescent="0.3">
      <c r="A795" s="1" t="s">
        <v>516</v>
      </c>
      <c r="B795" s="1" t="s">
        <v>528</v>
      </c>
      <c r="C795" s="1">
        <v>5</v>
      </c>
      <c r="F795" s="3"/>
      <c r="G795" s="3"/>
    </row>
    <row r="796" spans="1:7" s="1" customFormat="1" ht="18.75" hidden="1" outlineLevel="1" x14ac:dyDescent="0.3">
      <c r="A796" s="1" t="s">
        <v>516</v>
      </c>
      <c r="B796" s="1" t="s">
        <v>529</v>
      </c>
      <c r="C796" s="3">
        <v>40</v>
      </c>
      <c r="F796" s="3"/>
      <c r="G796" s="3"/>
    </row>
    <row r="797" spans="1:7" s="1" customFormat="1" ht="18.75" hidden="1" outlineLevel="1" x14ac:dyDescent="0.3">
      <c r="A797" s="1" t="s">
        <v>516</v>
      </c>
      <c r="B797" s="1" t="s">
        <v>1676</v>
      </c>
      <c r="C797" s="3">
        <v>74</v>
      </c>
      <c r="E797" s="1" t="s">
        <v>1575</v>
      </c>
      <c r="F797" s="3"/>
      <c r="G797" s="3"/>
    </row>
    <row r="798" spans="1:7" s="1" customFormat="1" ht="18.75" hidden="1" outlineLevel="1" x14ac:dyDescent="0.3">
      <c r="A798" s="1" t="s">
        <v>516</v>
      </c>
      <c r="B798" s="1" t="s">
        <v>531</v>
      </c>
      <c r="C798" s="1">
        <v>23</v>
      </c>
      <c r="F798" s="3"/>
      <c r="G798" s="3"/>
    </row>
    <row r="799" spans="1:7" s="1" customFormat="1" ht="18.75" hidden="1" outlineLevel="1" x14ac:dyDescent="0.3">
      <c r="A799" s="1" t="s">
        <v>516</v>
      </c>
      <c r="B799" s="1" t="s">
        <v>530</v>
      </c>
      <c r="C799" s="3">
        <v>11</v>
      </c>
      <c r="F799" s="3"/>
      <c r="G799" s="3"/>
    </row>
    <row r="800" spans="1:7" s="1" customFormat="1" ht="18.75" hidden="1" outlineLevel="1" x14ac:dyDescent="0.3">
      <c r="A800" s="1" t="s">
        <v>516</v>
      </c>
      <c r="B800" s="1" t="s">
        <v>1295</v>
      </c>
      <c r="C800" s="3">
        <v>8</v>
      </c>
      <c r="F800" s="3"/>
      <c r="G800" s="3"/>
    </row>
    <row r="801" spans="1:7" s="1" customFormat="1" ht="18.75" hidden="1" outlineLevel="1" x14ac:dyDescent="0.3">
      <c r="A801" s="1" t="s">
        <v>516</v>
      </c>
      <c r="B801" s="1" t="s">
        <v>1296</v>
      </c>
      <c r="C801" s="3">
        <v>57</v>
      </c>
      <c r="F801" s="3"/>
      <c r="G801" s="3"/>
    </row>
    <row r="802" spans="1:7" s="1" customFormat="1" ht="18.75" hidden="1" outlineLevel="1" x14ac:dyDescent="0.3">
      <c r="A802" s="1" t="s">
        <v>516</v>
      </c>
      <c r="B802" s="1" t="s">
        <v>532</v>
      </c>
      <c r="C802" s="1">
        <v>8</v>
      </c>
      <c r="F802" s="3"/>
      <c r="G802" s="3"/>
    </row>
    <row r="803" spans="1:7" s="1" customFormat="1" ht="18.75" hidden="1" outlineLevel="1" x14ac:dyDescent="0.3">
      <c r="A803" s="1" t="s">
        <v>516</v>
      </c>
      <c r="B803" s="1" t="s">
        <v>533</v>
      </c>
      <c r="C803" s="1">
        <v>2</v>
      </c>
      <c r="F803" s="3"/>
      <c r="G803" s="3"/>
    </row>
    <row r="804" spans="1:7" s="1" customFormat="1" ht="18.75" hidden="1" outlineLevel="1" x14ac:dyDescent="0.3">
      <c r="A804" s="1" t="s">
        <v>516</v>
      </c>
      <c r="B804" s="1" t="s">
        <v>1297</v>
      </c>
      <c r="C804" s="3">
        <v>131</v>
      </c>
      <c r="F804" s="3"/>
      <c r="G804" s="3"/>
    </row>
    <row r="805" spans="1:7" s="1" customFormat="1" ht="18.75" hidden="1" outlineLevel="1" x14ac:dyDescent="0.3">
      <c r="A805" s="1" t="s">
        <v>516</v>
      </c>
      <c r="B805" s="1" t="s">
        <v>534</v>
      </c>
      <c r="C805" s="3">
        <v>29</v>
      </c>
      <c r="F805" s="3"/>
      <c r="G805" s="3"/>
    </row>
    <row r="806" spans="1:7" s="1" customFormat="1" ht="18.75" hidden="1" outlineLevel="1" x14ac:dyDescent="0.3">
      <c r="A806" s="1" t="s">
        <v>516</v>
      </c>
      <c r="B806" s="1" t="s">
        <v>535</v>
      </c>
      <c r="C806" s="3">
        <v>13</v>
      </c>
      <c r="F806" s="3"/>
      <c r="G806" s="3"/>
    </row>
    <row r="807" spans="1:7" s="1" customFormat="1" ht="18.75" hidden="1" outlineLevel="1" x14ac:dyDescent="0.3">
      <c r="A807" s="1" t="s">
        <v>516</v>
      </c>
      <c r="B807" s="1" t="s">
        <v>536</v>
      </c>
      <c r="C807" s="1">
        <v>9</v>
      </c>
      <c r="F807" s="3"/>
      <c r="G807" s="3"/>
    </row>
    <row r="808" spans="1:7" s="1" customFormat="1" ht="18.75" hidden="1" outlineLevel="1" x14ac:dyDescent="0.3">
      <c r="A808" s="1" t="s">
        <v>516</v>
      </c>
      <c r="B808" s="1" t="s">
        <v>537</v>
      </c>
      <c r="C808" s="1">
        <v>23</v>
      </c>
      <c r="F808" s="3"/>
      <c r="G808" s="3"/>
    </row>
    <row r="809" spans="1:7" s="1" customFormat="1" ht="18.75" hidden="1" outlineLevel="1" x14ac:dyDescent="0.3">
      <c r="A809" s="1" t="s">
        <v>516</v>
      </c>
      <c r="B809" s="1" t="s">
        <v>538</v>
      </c>
      <c r="C809" s="3">
        <v>29</v>
      </c>
      <c r="F809" s="3"/>
      <c r="G809" s="3"/>
    </row>
    <row r="810" spans="1:7" s="1" customFormat="1" ht="18.75" hidden="1" outlineLevel="1" x14ac:dyDescent="0.3">
      <c r="A810" s="1" t="s">
        <v>516</v>
      </c>
      <c r="B810" s="1" t="s">
        <v>1461</v>
      </c>
      <c r="C810" s="3">
        <v>5</v>
      </c>
      <c r="F810" s="3"/>
      <c r="G810" s="3"/>
    </row>
    <row r="811" spans="1:7" s="1" customFormat="1" ht="18.75" hidden="1" outlineLevel="1" x14ac:dyDescent="0.3">
      <c r="A811" s="1" t="s">
        <v>516</v>
      </c>
      <c r="B811" s="1" t="s">
        <v>1298</v>
      </c>
      <c r="C811" s="3">
        <v>92</v>
      </c>
      <c r="F811" s="3"/>
      <c r="G811" s="3"/>
    </row>
    <row r="812" spans="1:7" s="1" customFormat="1" ht="18.75" hidden="1" outlineLevel="1" x14ac:dyDescent="0.3">
      <c r="A812" s="1" t="s">
        <v>516</v>
      </c>
      <c r="B812" s="1" t="s">
        <v>265</v>
      </c>
      <c r="C812" s="3">
        <v>147</v>
      </c>
      <c r="F812" s="3"/>
      <c r="G812" s="3"/>
    </row>
    <row r="813" spans="1:7" s="1" customFormat="1" ht="18.75" hidden="1" outlineLevel="1" x14ac:dyDescent="0.3">
      <c r="A813" s="1" t="s">
        <v>516</v>
      </c>
      <c r="B813" s="1" t="s">
        <v>539</v>
      </c>
      <c r="C813" s="3">
        <v>0</v>
      </c>
      <c r="F813" s="3"/>
      <c r="G813" s="3"/>
    </row>
    <row r="814" spans="1:7" s="1" customFormat="1" ht="18.75" hidden="1" outlineLevel="1" x14ac:dyDescent="0.3">
      <c r="A814" s="1" t="s">
        <v>516</v>
      </c>
      <c r="B814" s="1" t="s">
        <v>266</v>
      </c>
      <c r="C814" s="1">
        <v>10</v>
      </c>
      <c r="F814" s="3"/>
      <c r="G814" s="3"/>
    </row>
    <row r="815" spans="1:7" s="1" customFormat="1" ht="18.75" hidden="1" outlineLevel="1" x14ac:dyDescent="0.3">
      <c r="A815" s="1" t="s">
        <v>516</v>
      </c>
      <c r="B815" s="1" t="s">
        <v>285</v>
      </c>
      <c r="C815" s="1">
        <v>18</v>
      </c>
      <c r="F815" s="3"/>
      <c r="G815" s="3"/>
    </row>
    <row r="816" spans="1:7" s="1" customFormat="1" ht="18.75" hidden="1" outlineLevel="1" x14ac:dyDescent="0.3">
      <c r="A816" s="1" t="s">
        <v>516</v>
      </c>
      <c r="B816" s="1" t="s">
        <v>1299</v>
      </c>
      <c r="C816" s="3">
        <v>17</v>
      </c>
      <c r="F816" s="3"/>
      <c r="G816" s="3"/>
    </row>
    <row r="817" spans="1:7" s="1" customFormat="1" ht="18.75" hidden="1" outlineLevel="1" x14ac:dyDescent="0.3">
      <c r="A817" s="1" t="s">
        <v>516</v>
      </c>
      <c r="B817" s="1" t="s">
        <v>1639</v>
      </c>
      <c r="C817" s="3">
        <v>26</v>
      </c>
      <c r="F817" s="3"/>
      <c r="G817" s="3"/>
    </row>
    <row r="818" spans="1:7" s="1" customFormat="1" ht="18.75" hidden="1" outlineLevel="1" x14ac:dyDescent="0.3">
      <c r="A818" s="1" t="s">
        <v>516</v>
      </c>
      <c r="B818" s="1" t="s">
        <v>1300</v>
      </c>
      <c r="C818" s="3">
        <v>109</v>
      </c>
      <c r="F818" s="3"/>
      <c r="G818" s="3"/>
    </row>
    <row r="819" spans="1:7" s="1" customFormat="1" ht="18.75" hidden="1" outlineLevel="1" x14ac:dyDescent="0.3">
      <c r="A819" s="1" t="s">
        <v>516</v>
      </c>
      <c r="B819" s="1" t="s">
        <v>541</v>
      </c>
      <c r="C819" s="1">
        <v>4</v>
      </c>
      <c r="F819" s="3"/>
      <c r="G819" s="3"/>
    </row>
    <row r="820" spans="1:7" s="3" customFormat="1" ht="18.75" hidden="1" outlineLevel="1" x14ac:dyDescent="0.3">
      <c r="A820" s="3" t="s">
        <v>516</v>
      </c>
      <c r="B820" s="3" t="s">
        <v>927</v>
      </c>
      <c r="C820" s="3">
        <v>15</v>
      </c>
    </row>
    <row r="821" spans="1:7" s="1" customFormat="1" ht="18.75" hidden="1" outlineLevel="1" x14ac:dyDescent="0.3">
      <c r="A821" s="1" t="s">
        <v>516</v>
      </c>
      <c r="B821" s="1" t="s">
        <v>542</v>
      </c>
      <c r="C821" s="3">
        <v>20</v>
      </c>
      <c r="F821" s="3"/>
      <c r="G821" s="3"/>
    </row>
    <row r="822" spans="1:7" s="1" customFormat="1" ht="18.75" hidden="1" outlineLevel="1" x14ac:dyDescent="0.3">
      <c r="A822" s="1" t="s">
        <v>516</v>
      </c>
      <c r="B822" s="1" t="s">
        <v>1198</v>
      </c>
      <c r="C822" s="1">
        <v>4</v>
      </c>
      <c r="F822" s="3"/>
      <c r="G822" s="3"/>
    </row>
    <row r="823" spans="1:7" s="1" customFormat="1" ht="18.75" hidden="1" outlineLevel="1" x14ac:dyDescent="0.3">
      <c r="A823" s="3" t="s">
        <v>516</v>
      </c>
      <c r="B823" s="3" t="s">
        <v>1677</v>
      </c>
      <c r="C823" s="3">
        <v>15</v>
      </c>
      <c r="F823" s="3"/>
      <c r="G823" s="3"/>
    </row>
    <row r="824" spans="1:7" s="1" customFormat="1" ht="18.75" hidden="1" outlineLevel="1" x14ac:dyDescent="0.3">
      <c r="A824" s="1" t="s">
        <v>516</v>
      </c>
      <c r="B824" s="1" t="s">
        <v>1678</v>
      </c>
      <c r="C824" s="1">
        <v>14</v>
      </c>
      <c r="F824" s="3"/>
      <c r="G824" s="3"/>
    </row>
    <row r="825" spans="1:7" s="1" customFormat="1" ht="18.75" hidden="1" outlineLevel="1" x14ac:dyDescent="0.3">
      <c r="A825" s="1" t="s">
        <v>516</v>
      </c>
      <c r="B825" s="1" t="s">
        <v>286</v>
      </c>
      <c r="C825" s="3">
        <v>233</v>
      </c>
      <c r="F825" s="3"/>
      <c r="G825" s="3"/>
    </row>
    <row r="826" spans="1:7" s="1" customFormat="1" ht="18.75" hidden="1" outlineLevel="1" x14ac:dyDescent="0.3">
      <c r="A826" s="1" t="s">
        <v>516</v>
      </c>
      <c r="B826" s="1" t="s">
        <v>543</v>
      </c>
      <c r="C826" s="3">
        <v>92</v>
      </c>
      <c r="F826" s="3"/>
      <c r="G826" s="3"/>
    </row>
    <row r="827" spans="1:7" s="1" customFormat="1" ht="18.75" collapsed="1" x14ac:dyDescent="0.3">
      <c r="A827" s="4"/>
      <c r="B827" s="4"/>
      <c r="C827" s="4"/>
      <c r="D827" s="4"/>
      <c r="E827" s="4"/>
      <c r="F827" s="3"/>
      <c r="G827" s="3"/>
    </row>
    <row r="828" spans="1:7" s="18" customFormat="1" ht="18.75" x14ac:dyDescent="0.3">
      <c r="A828" s="1" t="s">
        <v>1710</v>
      </c>
      <c r="B828" s="1" t="s">
        <v>1711</v>
      </c>
      <c r="C828" s="1">
        <v>5</v>
      </c>
      <c r="D828" s="1">
        <f>SUM(C828:C886)</f>
        <v>1331</v>
      </c>
      <c r="E828" s="1"/>
      <c r="F828" s="3"/>
      <c r="G828" s="3"/>
    </row>
    <row r="829" spans="1:7" s="18" customFormat="1" ht="18.75" hidden="1" outlineLevel="1" x14ac:dyDescent="0.3">
      <c r="A829" s="1" t="s">
        <v>1710</v>
      </c>
      <c r="B829" s="1" t="s">
        <v>1712</v>
      </c>
      <c r="C829" s="1">
        <v>11</v>
      </c>
      <c r="D829" s="1"/>
      <c r="E829" s="1"/>
      <c r="F829" s="3"/>
      <c r="G829" s="3"/>
    </row>
    <row r="830" spans="1:7" s="18" customFormat="1" ht="18.75" hidden="1" outlineLevel="1" x14ac:dyDescent="0.3">
      <c r="A830" s="1" t="s">
        <v>1710</v>
      </c>
      <c r="B830" s="1" t="s">
        <v>1713</v>
      </c>
      <c r="C830" s="1">
        <v>9</v>
      </c>
      <c r="D830" s="1"/>
      <c r="E830" s="1"/>
      <c r="F830" s="3"/>
      <c r="G830" s="3"/>
    </row>
    <row r="831" spans="1:7" s="18" customFormat="1" ht="18.75" hidden="1" outlineLevel="1" x14ac:dyDescent="0.3">
      <c r="A831" s="1" t="s">
        <v>1710</v>
      </c>
      <c r="B831" s="1" t="s">
        <v>1714</v>
      </c>
      <c r="C831" s="1">
        <v>24</v>
      </c>
      <c r="D831" s="1"/>
      <c r="E831" s="1"/>
      <c r="F831" s="3"/>
      <c r="G831" s="3"/>
    </row>
    <row r="832" spans="1:7" s="18" customFormat="1" ht="18.75" hidden="1" outlineLevel="1" x14ac:dyDescent="0.3">
      <c r="A832" s="1" t="s">
        <v>1710</v>
      </c>
      <c r="B832" s="1" t="s">
        <v>1715</v>
      </c>
      <c r="C832" s="1">
        <v>1</v>
      </c>
      <c r="D832" s="1"/>
      <c r="E832" s="1"/>
      <c r="F832" s="3"/>
      <c r="G832" s="3"/>
    </row>
    <row r="833" spans="1:7" s="18" customFormat="1" ht="18.75" hidden="1" outlineLevel="1" x14ac:dyDescent="0.3">
      <c r="A833" s="1" t="s">
        <v>1710</v>
      </c>
      <c r="B833" s="1" t="s">
        <v>1716</v>
      </c>
      <c r="C833" s="1">
        <v>0</v>
      </c>
      <c r="D833" s="1"/>
      <c r="E833" s="1"/>
      <c r="F833" s="3"/>
      <c r="G833" s="3"/>
    </row>
    <row r="834" spans="1:7" s="18" customFormat="1" ht="18.75" hidden="1" outlineLevel="1" x14ac:dyDescent="0.3">
      <c r="A834" s="1" t="s">
        <v>1710</v>
      </c>
      <c r="B834" s="1" t="s">
        <v>1717</v>
      </c>
      <c r="C834" s="1">
        <v>7</v>
      </c>
      <c r="D834" s="1"/>
      <c r="E834" s="1"/>
      <c r="F834" s="3"/>
      <c r="G834" s="3"/>
    </row>
    <row r="835" spans="1:7" s="18" customFormat="1" ht="18.75" hidden="1" outlineLevel="1" x14ac:dyDescent="0.3">
      <c r="A835" s="1" t="s">
        <v>1710</v>
      </c>
      <c r="B835" s="1" t="s">
        <v>1718</v>
      </c>
      <c r="C835" s="1">
        <v>6</v>
      </c>
      <c r="D835" s="1"/>
      <c r="E835" s="1"/>
      <c r="F835" s="3"/>
      <c r="G835" s="3"/>
    </row>
    <row r="836" spans="1:7" s="18" customFormat="1" ht="18.75" hidden="1" outlineLevel="1" x14ac:dyDescent="0.3">
      <c r="A836" s="1" t="s">
        <v>1710</v>
      </c>
      <c r="B836" s="1" t="s">
        <v>1719</v>
      </c>
      <c r="C836" s="1">
        <v>3</v>
      </c>
      <c r="D836" s="1"/>
      <c r="E836" s="1"/>
      <c r="F836" s="3"/>
      <c r="G836" s="3"/>
    </row>
    <row r="837" spans="1:7" s="18" customFormat="1" ht="18.75" hidden="1" outlineLevel="1" x14ac:dyDescent="0.3">
      <c r="A837" s="1" t="s">
        <v>1710</v>
      </c>
      <c r="B837" s="1" t="s">
        <v>1720</v>
      </c>
      <c r="C837" s="1">
        <v>19</v>
      </c>
      <c r="D837" s="1"/>
      <c r="E837" s="1"/>
      <c r="F837" s="3"/>
      <c r="G837" s="3"/>
    </row>
    <row r="838" spans="1:7" s="18" customFormat="1" ht="18.75" hidden="1" outlineLevel="1" x14ac:dyDescent="0.3">
      <c r="A838" s="1" t="s">
        <v>1710</v>
      </c>
      <c r="B838" s="1" t="s">
        <v>1721</v>
      </c>
      <c r="C838" s="1">
        <v>19</v>
      </c>
      <c r="D838" s="1"/>
      <c r="E838" s="1"/>
      <c r="F838" s="3"/>
      <c r="G838" s="3"/>
    </row>
    <row r="839" spans="1:7" s="18" customFormat="1" ht="18.75" hidden="1" outlineLevel="1" x14ac:dyDescent="0.3">
      <c r="A839" s="1" t="s">
        <v>1710</v>
      </c>
      <c r="B839" s="1" t="s">
        <v>1722</v>
      </c>
      <c r="C839" s="1">
        <v>16</v>
      </c>
      <c r="D839" s="1"/>
      <c r="E839" s="1" t="s">
        <v>1723</v>
      </c>
      <c r="F839" s="3"/>
      <c r="G839" s="3"/>
    </row>
    <row r="840" spans="1:7" s="18" customFormat="1" ht="18.75" hidden="1" outlineLevel="1" x14ac:dyDescent="0.3">
      <c r="A840" s="1" t="s">
        <v>1710</v>
      </c>
      <c r="B840" s="1" t="s">
        <v>1724</v>
      </c>
      <c r="C840" s="1">
        <v>1</v>
      </c>
      <c r="D840" s="1"/>
      <c r="E840" s="1"/>
      <c r="F840" s="3"/>
      <c r="G840" s="3"/>
    </row>
    <row r="841" spans="1:7" s="18" customFormat="1" ht="18.75" hidden="1" outlineLevel="1" x14ac:dyDescent="0.3">
      <c r="A841" s="1" t="s">
        <v>1710</v>
      </c>
      <c r="B841" s="1" t="s">
        <v>1725</v>
      </c>
      <c r="C841" s="1">
        <v>0</v>
      </c>
      <c r="D841" s="1"/>
      <c r="E841" s="1"/>
      <c r="F841" s="3"/>
      <c r="G841" s="3"/>
    </row>
    <row r="842" spans="1:7" s="18" customFormat="1" ht="18.75" hidden="1" outlineLevel="1" x14ac:dyDescent="0.3">
      <c r="A842" s="1" t="s">
        <v>1710</v>
      </c>
      <c r="B842" s="1" t="s">
        <v>1726</v>
      </c>
      <c r="C842" s="1">
        <v>2</v>
      </c>
      <c r="D842" s="1"/>
      <c r="E842" s="1"/>
      <c r="F842" s="3"/>
      <c r="G842" s="3"/>
    </row>
    <row r="843" spans="1:7" s="18" customFormat="1" ht="18.75" hidden="1" outlineLevel="1" x14ac:dyDescent="0.3">
      <c r="A843" s="1" t="s">
        <v>1710</v>
      </c>
      <c r="B843" s="1" t="s">
        <v>1785</v>
      </c>
      <c r="C843" s="1">
        <v>33</v>
      </c>
      <c r="D843" s="1"/>
      <c r="E843" s="1"/>
      <c r="F843" s="3"/>
      <c r="G843" s="3"/>
    </row>
    <row r="844" spans="1:7" s="18" customFormat="1" ht="18.75" hidden="1" outlineLevel="1" x14ac:dyDescent="0.3">
      <c r="A844" s="1" t="s">
        <v>1710</v>
      </c>
      <c r="B844" s="1" t="s">
        <v>1727</v>
      </c>
      <c r="C844" s="1">
        <v>8</v>
      </c>
      <c r="D844" s="1"/>
      <c r="E844" s="1"/>
      <c r="F844" s="3"/>
      <c r="G844" s="3"/>
    </row>
    <row r="845" spans="1:7" s="18" customFormat="1" ht="18.75" hidden="1" outlineLevel="1" x14ac:dyDescent="0.3">
      <c r="A845" s="1" t="s">
        <v>1710</v>
      </c>
      <c r="B845" s="1" t="s">
        <v>1728</v>
      </c>
      <c r="C845" s="1">
        <v>0</v>
      </c>
      <c r="D845" s="1"/>
      <c r="E845" s="1"/>
      <c r="F845" s="3"/>
      <c r="G845" s="3"/>
    </row>
    <row r="846" spans="1:7" s="18" customFormat="1" ht="18.75" hidden="1" outlineLevel="1" x14ac:dyDescent="0.3">
      <c r="A846" s="1" t="s">
        <v>1710</v>
      </c>
      <c r="B846" s="1" t="s">
        <v>1729</v>
      </c>
      <c r="C846" s="1">
        <v>1</v>
      </c>
      <c r="D846" s="1"/>
      <c r="E846" s="1"/>
      <c r="F846" s="3"/>
      <c r="G846" s="3"/>
    </row>
    <row r="847" spans="1:7" s="18" customFormat="1" ht="18.75" hidden="1" outlineLevel="1" x14ac:dyDescent="0.3">
      <c r="A847" s="1" t="s">
        <v>1710</v>
      </c>
      <c r="B847" s="1" t="s">
        <v>1730</v>
      </c>
      <c r="C847" s="1">
        <v>26</v>
      </c>
      <c r="D847" s="1"/>
      <c r="E847" s="1"/>
      <c r="F847" s="3"/>
      <c r="G847" s="3"/>
    </row>
    <row r="848" spans="1:7" s="18" customFormat="1" ht="18.75" hidden="1" outlineLevel="1" x14ac:dyDescent="0.3">
      <c r="A848" s="1" t="s">
        <v>1710</v>
      </c>
      <c r="B848" s="1" t="s">
        <v>1731</v>
      </c>
      <c r="C848" s="1">
        <v>44</v>
      </c>
      <c r="D848" s="1"/>
      <c r="E848" s="1"/>
      <c r="F848" s="3"/>
      <c r="G848" s="3"/>
    </row>
    <row r="849" spans="1:7" s="18" customFormat="1" ht="18.75" hidden="1" outlineLevel="1" x14ac:dyDescent="0.3">
      <c r="A849" s="1" t="s">
        <v>1710</v>
      </c>
      <c r="B849" s="1" t="s">
        <v>1732</v>
      </c>
      <c r="C849" s="1">
        <v>9</v>
      </c>
      <c r="D849" s="1"/>
      <c r="E849" s="1"/>
      <c r="F849" s="3"/>
      <c r="G849" s="3"/>
    </row>
    <row r="850" spans="1:7" s="18" customFormat="1" ht="18.75" hidden="1" outlineLevel="1" x14ac:dyDescent="0.3">
      <c r="A850" s="1" t="s">
        <v>1710</v>
      </c>
      <c r="B850" s="1" t="s">
        <v>1791</v>
      </c>
      <c r="C850" s="1">
        <v>75</v>
      </c>
      <c r="D850" s="1"/>
      <c r="E850" s="1"/>
      <c r="F850" s="3"/>
      <c r="G850" s="3"/>
    </row>
    <row r="851" spans="1:7" s="18" customFormat="1" ht="18.75" hidden="1" outlineLevel="1" x14ac:dyDescent="0.3">
      <c r="A851" s="1" t="s">
        <v>1710</v>
      </c>
      <c r="B851" s="1" t="s">
        <v>1733</v>
      </c>
      <c r="C851" s="1">
        <v>53</v>
      </c>
      <c r="D851" s="1"/>
      <c r="E851" s="1"/>
      <c r="F851" s="3"/>
      <c r="G851" s="3"/>
    </row>
    <row r="852" spans="1:7" s="18" customFormat="1" ht="18.75" hidden="1" outlineLevel="1" x14ac:dyDescent="0.3">
      <c r="A852" s="1" t="s">
        <v>1710</v>
      </c>
      <c r="B852" s="1" t="s">
        <v>1734</v>
      </c>
      <c r="C852" s="1">
        <v>70</v>
      </c>
      <c r="D852" s="1"/>
      <c r="E852" s="1"/>
      <c r="F852" s="3"/>
      <c r="G852" s="3"/>
    </row>
    <row r="853" spans="1:7" s="18" customFormat="1" ht="18.75" hidden="1" outlineLevel="1" x14ac:dyDescent="0.3">
      <c r="A853" s="1" t="s">
        <v>1710</v>
      </c>
      <c r="B853" s="1" t="s">
        <v>1735</v>
      </c>
      <c r="C853" s="1">
        <v>12</v>
      </c>
      <c r="D853" s="1"/>
      <c r="E853" s="1"/>
      <c r="F853" s="3"/>
      <c r="G853" s="3"/>
    </row>
    <row r="854" spans="1:7" s="18" customFormat="1" ht="18.75" hidden="1" outlineLevel="1" x14ac:dyDescent="0.3">
      <c r="A854" s="1" t="s">
        <v>1710</v>
      </c>
      <c r="B854" s="1" t="s">
        <v>1736</v>
      </c>
      <c r="C854" s="1">
        <v>4</v>
      </c>
      <c r="D854" s="1"/>
      <c r="E854" s="1"/>
      <c r="F854" s="3"/>
      <c r="G854" s="3"/>
    </row>
    <row r="855" spans="1:7" s="18" customFormat="1" ht="18.75" hidden="1" outlineLevel="1" x14ac:dyDescent="0.3">
      <c r="A855" s="1" t="s">
        <v>1710</v>
      </c>
      <c r="B855" s="1" t="s">
        <v>1737</v>
      </c>
      <c r="C855" s="1">
        <v>1</v>
      </c>
      <c r="D855" s="1"/>
      <c r="E855" s="1"/>
      <c r="F855" s="3"/>
      <c r="G855" s="3"/>
    </row>
    <row r="856" spans="1:7" s="18" customFormat="1" ht="18.75" hidden="1" outlineLevel="1" x14ac:dyDescent="0.3">
      <c r="A856" s="1" t="s">
        <v>1710</v>
      </c>
      <c r="B856" s="1" t="s">
        <v>1738</v>
      </c>
      <c r="C856" s="1">
        <v>31</v>
      </c>
      <c r="D856" s="1"/>
      <c r="E856" s="1"/>
      <c r="F856" s="3"/>
      <c r="G856" s="3"/>
    </row>
    <row r="857" spans="1:7" s="18" customFormat="1" ht="18.75" hidden="1" outlineLevel="1" x14ac:dyDescent="0.3">
      <c r="A857" s="1" t="s">
        <v>1710</v>
      </c>
      <c r="B857" s="1" t="s">
        <v>1803</v>
      </c>
      <c r="C857" s="1">
        <v>43</v>
      </c>
      <c r="D857" s="1"/>
      <c r="E857" s="1"/>
      <c r="F857" s="3"/>
      <c r="G857" s="3"/>
    </row>
    <row r="858" spans="1:7" s="18" customFormat="1" ht="18.75" hidden="1" outlineLevel="1" x14ac:dyDescent="0.3">
      <c r="A858" s="1" t="s">
        <v>1710</v>
      </c>
      <c r="B858" s="1" t="s">
        <v>1739</v>
      </c>
      <c r="C858" s="1">
        <v>81</v>
      </c>
      <c r="D858" s="1"/>
      <c r="E858" s="1"/>
      <c r="F858" s="3"/>
      <c r="G858" s="3"/>
    </row>
    <row r="859" spans="1:7" s="18" customFormat="1" ht="18.75" hidden="1" outlineLevel="1" x14ac:dyDescent="0.3">
      <c r="A859" s="1" t="s">
        <v>1710</v>
      </c>
      <c r="B859" s="1" t="s">
        <v>1740</v>
      </c>
      <c r="C859" s="1">
        <v>124</v>
      </c>
      <c r="D859" s="1"/>
      <c r="E859" s="1" t="s">
        <v>1741</v>
      </c>
      <c r="F859" s="3"/>
      <c r="G859" s="3"/>
    </row>
    <row r="860" spans="1:7" s="18" customFormat="1" ht="18.75" hidden="1" outlineLevel="1" x14ac:dyDescent="0.3">
      <c r="A860" s="1" t="s">
        <v>1710</v>
      </c>
      <c r="B860" s="1" t="s">
        <v>1742</v>
      </c>
      <c r="C860" s="1">
        <v>2</v>
      </c>
      <c r="D860" s="1"/>
      <c r="E860" s="1"/>
      <c r="F860" s="3"/>
      <c r="G860" s="3"/>
    </row>
    <row r="861" spans="1:7" s="18" customFormat="1" ht="18.75" hidden="1" outlineLevel="1" x14ac:dyDescent="0.3">
      <c r="A861" s="1" t="s">
        <v>1710</v>
      </c>
      <c r="B861" s="1" t="s">
        <v>1743</v>
      </c>
      <c r="C861" s="1">
        <v>84</v>
      </c>
      <c r="D861" s="1"/>
      <c r="E861" s="1"/>
      <c r="F861" s="3"/>
      <c r="G861" s="3"/>
    </row>
    <row r="862" spans="1:7" s="18" customFormat="1" ht="18.75" hidden="1" outlineLevel="1" x14ac:dyDescent="0.3">
      <c r="A862" s="1" t="s">
        <v>1710</v>
      </c>
      <c r="B862" s="1" t="s">
        <v>1745</v>
      </c>
      <c r="C862" s="1">
        <v>36</v>
      </c>
      <c r="D862" s="1"/>
      <c r="E862" s="1"/>
      <c r="F862" s="3"/>
      <c r="G862" s="3"/>
    </row>
    <row r="863" spans="1:7" s="18" customFormat="1" ht="18.75" hidden="1" outlineLevel="1" x14ac:dyDescent="0.3">
      <c r="A863" s="1" t="s">
        <v>1710</v>
      </c>
      <c r="B863" s="1" t="s">
        <v>1744</v>
      </c>
      <c r="C863" s="1">
        <v>8</v>
      </c>
      <c r="D863" s="1"/>
      <c r="E863" s="1"/>
      <c r="F863" s="3"/>
      <c r="G863" s="3"/>
    </row>
    <row r="864" spans="1:7" s="18" customFormat="1" ht="18.75" hidden="1" outlineLevel="1" x14ac:dyDescent="0.3">
      <c r="A864" s="1" t="s">
        <v>1710</v>
      </c>
      <c r="B864" s="1" t="s">
        <v>1746</v>
      </c>
      <c r="C864" s="1">
        <v>40</v>
      </c>
      <c r="D864" s="1"/>
      <c r="E864" s="1" t="s">
        <v>1747</v>
      </c>
      <c r="F864" s="3"/>
      <c r="G864" s="3"/>
    </row>
    <row r="865" spans="1:7" s="18" customFormat="1" ht="18.75" hidden="1" outlineLevel="1" x14ac:dyDescent="0.3">
      <c r="A865" s="1" t="s">
        <v>1710</v>
      </c>
      <c r="B865" s="1" t="s">
        <v>1748</v>
      </c>
      <c r="C865" s="1">
        <v>29</v>
      </c>
      <c r="D865" s="1"/>
      <c r="E865" s="1"/>
      <c r="F865" s="3"/>
      <c r="G865" s="3"/>
    </row>
    <row r="866" spans="1:7" s="18" customFormat="1" ht="18.75" hidden="1" outlineLevel="1" x14ac:dyDescent="0.3">
      <c r="A866" s="1" t="s">
        <v>1710</v>
      </c>
      <c r="B866" s="1" t="s">
        <v>1749</v>
      </c>
      <c r="C866" s="1">
        <v>9</v>
      </c>
      <c r="D866" s="1"/>
      <c r="E866" s="1"/>
      <c r="F866" s="3"/>
      <c r="G866" s="3"/>
    </row>
    <row r="867" spans="1:7" s="18" customFormat="1" ht="18.75" hidden="1" outlineLevel="1" x14ac:dyDescent="0.3">
      <c r="A867" s="1" t="s">
        <v>1710</v>
      </c>
      <c r="B867" s="1" t="s">
        <v>1813</v>
      </c>
      <c r="C867" s="1">
        <v>36</v>
      </c>
      <c r="D867" s="1"/>
      <c r="E867" s="1"/>
      <c r="F867" s="3"/>
      <c r="G867" s="3"/>
    </row>
    <row r="868" spans="1:7" s="18" customFormat="1" ht="18.75" hidden="1" outlineLevel="1" x14ac:dyDescent="0.3">
      <c r="A868" s="1" t="s">
        <v>1710</v>
      </c>
      <c r="B868" s="1" t="s">
        <v>1815</v>
      </c>
      <c r="C868" s="1">
        <v>2</v>
      </c>
      <c r="D868" s="1"/>
      <c r="E868" s="1" t="s">
        <v>1921</v>
      </c>
      <c r="F868" s="3"/>
      <c r="G868" s="3"/>
    </row>
    <row r="869" spans="1:7" s="18" customFormat="1" ht="18.75" hidden="1" outlineLevel="1" x14ac:dyDescent="0.3">
      <c r="A869" s="1" t="s">
        <v>1710</v>
      </c>
      <c r="B869" s="1" t="s">
        <v>1750</v>
      </c>
      <c r="C869" s="1">
        <v>63</v>
      </c>
      <c r="D869" s="1"/>
      <c r="E869" s="1"/>
      <c r="F869" s="3"/>
      <c r="G869" s="3"/>
    </row>
    <row r="870" spans="1:7" s="18" customFormat="1" ht="18.75" hidden="1" outlineLevel="1" x14ac:dyDescent="0.3">
      <c r="A870" s="1" t="s">
        <v>1710</v>
      </c>
      <c r="B870" s="1" t="s">
        <v>1751</v>
      </c>
      <c r="C870" s="1">
        <v>2</v>
      </c>
      <c r="D870" s="1"/>
      <c r="E870" s="1"/>
      <c r="F870" s="3"/>
      <c r="G870" s="3"/>
    </row>
    <row r="871" spans="1:7" s="18" customFormat="1" ht="18.75" hidden="1" outlineLevel="1" x14ac:dyDescent="0.3">
      <c r="A871" s="1" t="s">
        <v>1710</v>
      </c>
      <c r="B871" s="1" t="s">
        <v>1752</v>
      </c>
      <c r="C871" s="1">
        <v>4</v>
      </c>
      <c r="D871" s="1"/>
      <c r="E871" s="1"/>
      <c r="F871" s="3"/>
      <c r="G871" s="3"/>
    </row>
    <row r="872" spans="1:7" s="18" customFormat="1" ht="18.75" hidden="1" outlineLevel="1" x14ac:dyDescent="0.3">
      <c r="A872" s="1" t="s">
        <v>1710</v>
      </c>
      <c r="B872" s="1" t="s">
        <v>1753</v>
      </c>
      <c r="C872" s="1">
        <v>24</v>
      </c>
      <c r="D872" s="1"/>
      <c r="E872" s="1"/>
      <c r="F872" s="3"/>
      <c r="G872" s="3"/>
    </row>
    <row r="873" spans="1:7" s="18" customFormat="1" ht="18.75" hidden="1" outlineLevel="1" x14ac:dyDescent="0.3">
      <c r="A873" s="1" t="s">
        <v>1710</v>
      </c>
      <c r="B873" s="1" t="s">
        <v>1833</v>
      </c>
      <c r="C873" s="1">
        <v>17</v>
      </c>
      <c r="D873" s="1"/>
      <c r="E873" s="1"/>
      <c r="F873" s="3"/>
      <c r="G873" s="3"/>
    </row>
    <row r="874" spans="1:7" s="18" customFormat="1" ht="18.75" hidden="1" outlineLevel="1" x14ac:dyDescent="0.3">
      <c r="A874" s="1" t="s">
        <v>1710</v>
      </c>
      <c r="B874" s="1" t="s">
        <v>1754</v>
      </c>
      <c r="C874" s="1">
        <v>6</v>
      </c>
      <c r="D874" s="1"/>
      <c r="E874" s="1"/>
      <c r="F874" s="3"/>
      <c r="G874" s="3"/>
    </row>
    <row r="875" spans="1:7" s="18" customFormat="1" ht="18.75" hidden="1" outlineLevel="1" x14ac:dyDescent="0.3">
      <c r="A875" s="1" t="s">
        <v>1710</v>
      </c>
      <c r="B875" s="1" t="s">
        <v>1755</v>
      </c>
      <c r="C875" s="1">
        <v>17</v>
      </c>
      <c r="D875" s="1"/>
      <c r="E875" s="1"/>
      <c r="F875" s="3"/>
      <c r="G875" s="3"/>
    </row>
    <row r="876" spans="1:7" s="18" customFormat="1" ht="18.75" hidden="1" outlineLevel="1" x14ac:dyDescent="0.3">
      <c r="A876" s="1" t="s">
        <v>1710</v>
      </c>
      <c r="B876" s="1" t="s">
        <v>1757</v>
      </c>
      <c r="C876" s="1">
        <v>1</v>
      </c>
      <c r="D876" s="1"/>
      <c r="E876" s="1"/>
      <c r="F876" s="3"/>
      <c r="G876" s="3"/>
    </row>
    <row r="877" spans="1:7" s="18" customFormat="1" ht="18.75" hidden="1" outlineLevel="1" x14ac:dyDescent="0.3">
      <c r="A877" s="1" t="s">
        <v>1710</v>
      </c>
      <c r="B877" s="1" t="s">
        <v>1758</v>
      </c>
      <c r="C877" s="1">
        <v>20</v>
      </c>
      <c r="D877" s="1"/>
      <c r="E877" s="1"/>
      <c r="F877" s="3"/>
      <c r="G877" s="3"/>
    </row>
    <row r="878" spans="1:7" s="18" customFormat="1" ht="18.75" hidden="1" outlineLevel="1" x14ac:dyDescent="0.3">
      <c r="A878" s="1" t="s">
        <v>1710</v>
      </c>
      <c r="B878" s="1" t="s">
        <v>1759</v>
      </c>
      <c r="C878" s="1">
        <v>48</v>
      </c>
      <c r="D878" s="1"/>
      <c r="E878" s="1"/>
      <c r="F878" s="3"/>
      <c r="G878" s="3"/>
    </row>
    <row r="879" spans="1:7" s="18" customFormat="1" ht="18.75" hidden="1" outlineLevel="1" x14ac:dyDescent="0.3">
      <c r="A879" s="1" t="s">
        <v>1710</v>
      </c>
      <c r="B879" s="1" t="s">
        <v>1869</v>
      </c>
      <c r="C879" s="1">
        <v>13</v>
      </c>
      <c r="D879" s="1"/>
      <c r="E879" s="1"/>
      <c r="F879" s="3"/>
      <c r="G879" s="3"/>
    </row>
    <row r="880" spans="1:7" s="18" customFormat="1" ht="18.75" hidden="1" outlineLevel="1" x14ac:dyDescent="0.3">
      <c r="A880" s="1" t="s">
        <v>1710</v>
      </c>
      <c r="B880" s="1" t="s">
        <v>1760</v>
      </c>
      <c r="C880" s="1">
        <v>5</v>
      </c>
      <c r="D880" s="1"/>
      <c r="E880" s="1"/>
      <c r="F880" s="3"/>
      <c r="G880" s="3"/>
    </row>
    <row r="881" spans="1:7" s="18" customFormat="1" ht="18.75" hidden="1" outlineLevel="1" x14ac:dyDescent="0.3">
      <c r="A881" s="1" t="s">
        <v>1710</v>
      </c>
      <c r="B881" s="1" t="s">
        <v>1761</v>
      </c>
      <c r="C881" s="1">
        <v>25</v>
      </c>
      <c r="D881" s="1"/>
      <c r="E881" s="1"/>
      <c r="F881" s="3"/>
      <c r="G881" s="3"/>
    </row>
    <row r="882" spans="1:7" s="18" customFormat="1" ht="18.75" hidden="1" outlineLevel="1" x14ac:dyDescent="0.3">
      <c r="A882" s="1" t="s">
        <v>1710</v>
      </c>
      <c r="B882" s="1" t="s">
        <v>1762</v>
      </c>
      <c r="C882" s="1">
        <v>55</v>
      </c>
      <c r="D882" s="1"/>
      <c r="E882" s="1"/>
      <c r="F882" s="3"/>
      <c r="G882" s="3"/>
    </row>
    <row r="883" spans="1:7" s="18" customFormat="1" ht="18.75" hidden="1" outlineLevel="1" x14ac:dyDescent="0.3">
      <c r="A883" s="1" t="s">
        <v>1710</v>
      </c>
      <c r="B883" s="1" t="s">
        <v>1763</v>
      </c>
      <c r="C883" s="1">
        <v>2</v>
      </c>
      <c r="D883" s="1"/>
      <c r="E883" s="1"/>
      <c r="F883" s="3"/>
      <c r="G883" s="3"/>
    </row>
    <row r="884" spans="1:7" s="18" customFormat="1" ht="18.75" hidden="1" outlineLevel="1" x14ac:dyDescent="0.3">
      <c r="A884" s="1" t="s">
        <v>1710</v>
      </c>
      <c r="B884" s="1" t="s">
        <v>1764</v>
      </c>
      <c r="C884" s="1">
        <v>1</v>
      </c>
      <c r="D884" s="1"/>
      <c r="E884" s="1"/>
      <c r="F884" s="3"/>
      <c r="G884" s="3"/>
    </row>
    <row r="885" spans="1:7" s="18" customFormat="1" ht="18.75" hidden="1" outlineLevel="1" x14ac:dyDescent="0.3">
      <c r="A885" s="1" t="s">
        <v>1710</v>
      </c>
      <c r="B885" s="1" t="s">
        <v>1765</v>
      </c>
      <c r="C885" s="1">
        <v>0</v>
      </c>
      <c r="D885" s="1"/>
      <c r="E885" s="1"/>
      <c r="F885" s="3"/>
      <c r="G885" s="3"/>
    </row>
    <row r="886" spans="1:7" s="18" customFormat="1" ht="18.75" hidden="1" outlineLevel="1" x14ac:dyDescent="0.3">
      <c r="A886" s="1" t="s">
        <v>1710</v>
      </c>
      <c r="B886" s="1" t="s">
        <v>1766</v>
      </c>
      <c r="C886" s="1">
        <v>44</v>
      </c>
      <c r="D886" s="1"/>
      <c r="E886" s="1"/>
      <c r="F886" s="3"/>
      <c r="G886" s="3"/>
    </row>
    <row r="887" spans="1:7" s="1" customFormat="1" ht="18.75" collapsed="1" x14ac:dyDescent="0.3">
      <c r="A887" s="25"/>
      <c r="B887" s="25"/>
      <c r="C887" s="25"/>
      <c r="D887" s="25"/>
      <c r="E887" s="25"/>
      <c r="F887" s="3"/>
      <c r="G887" s="3"/>
    </row>
    <row r="888" spans="1:7" s="1" customFormat="1" ht="18.75" x14ac:dyDescent="0.3">
      <c r="A888" s="1" t="s">
        <v>126</v>
      </c>
      <c r="B888" s="1" t="s">
        <v>1283</v>
      </c>
      <c r="C888" s="1">
        <v>193</v>
      </c>
      <c r="D888" s="1">
        <f>SUM(C888:C897)</f>
        <v>574</v>
      </c>
      <c r="F888" s="3"/>
      <c r="G888" s="3"/>
    </row>
    <row r="889" spans="1:7" s="1" customFormat="1" ht="18.75" hidden="1" outlineLevel="1" x14ac:dyDescent="0.3">
      <c r="A889" s="1" t="s">
        <v>126</v>
      </c>
      <c r="B889" s="1" t="s">
        <v>1285</v>
      </c>
      <c r="C889" s="1">
        <v>54</v>
      </c>
      <c r="E889" s="1" t="s">
        <v>1890</v>
      </c>
      <c r="F889" s="3"/>
      <c r="G889" s="3"/>
    </row>
    <row r="890" spans="1:7" s="1" customFormat="1" ht="18.75" hidden="1" outlineLevel="1" x14ac:dyDescent="0.3">
      <c r="A890" s="1" t="s">
        <v>126</v>
      </c>
      <c r="B890" s="1" t="s">
        <v>696</v>
      </c>
      <c r="C890" s="23">
        <v>3</v>
      </c>
      <c r="E890" s="1" t="s">
        <v>1892</v>
      </c>
      <c r="F890" s="3"/>
      <c r="G890" s="3"/>
    </row>
    <row r="891" spans="1:7" s="1" customFormat="1" ht="18.75" hidden="1" outlineLevel="1" x14ac:dyDescent="0.3">
      <c r="A891" s="1" t="s">
        <v>126</v>
      </c>
      <c r="B891" s="1" t="s">
        <v>697</v>
      </c>
      <c r="C891" s="1">
        <v>14</v>
      </c>
      <c r="F891" s="3"/>
      <c r="G891" s="3"/>
    </row>
    <row r="892" spans="1:7" s="1" customFormat="1" ht="18.75" hidden="1" outlineLevel="1" x14ac:dyDescent="0.3">
      <c r="A892" s="1" t="s">
        <v>126</v>
      </c>
      <c r="B892" s="1" t="s">
        <v>698</v>
      </c>
      <c r="C892" s="23">
        <v>57</v>
      </c>
      <c r="E892" s="1" t="s">
        <v>1893</v>
      </c>
      <c r="F892" s="3"/>
      <c r="G892" s="3"/>
    </row>
    <row r="893" spans="1:7" s="1" customFormat="1" ht="18.75" hidden="1" outlineLevel="1" x14ac:dyDescent="0.3">
      <c r="A893" s="1" t="s">
        <v>126</v>
      </c>
      <c r="B893" s="1" t="s">
        <v>699</v>
      </c>
      <c r="C893" s="1">
        <v>9</v>
      </c>
      <c r="F893" s="3"/>
      <c r="G893" s="3"/>
    </row>
    <row r="894" spans="1:7" s="1" customFormat="1" ht="18.75" hidden="1" outlineLevel="1" x14ac:dyDescent="0.3">
      <c r="A894" s="1" t="s">
        <v>126</v>
      </c>
      <c r="B894" s="1" t="s">
        <v>1286</v>
      </c>
      <c r="C894" s="1">
        <v>69</v>
      </c>
      <c r="F894" s="3"/>
      <c r="G894" s="3"/>
    </row>
    <row r="895" spans="1:7" s="1" customFormat="1" ht="18.75" hidden="1" outlineLevel="1" x14ac:dyDescent="0.3">
      <c r="A895" s="1" t="s">
        <v>126</v>
      </c>
      <c r="B895" s="1" t="s">
        <v>706</v>
      </c>
      <c r="C895" s="23">
        <v>66</v>
      </c>
      <c r="E895" s="1" t="s">
        <v>1894</v>
      </c>
      <c r="F895" s="3"/>
      <c r="G895" s="3"/>
    </row>
    <row r="896" spans="1:7" s="1" customFormat="1" ht="18.75" hidden="1" outlineLevel="1" x14ac:dyDescent="0.3">
      <c r="A896" s="1" t="s">
        <v>126</v>
      </c>
      <c r="B896" s="1" t="s">
        <v>1288</v>
      </c>
      <c r="C896" s="1">
        <v>57</v>
      </c>
      <c r="F896" s="3"/>
      <c r="G896" s="3"/>
    </row>
    <row r="897" spans="1:7" s="7" customFormat="1" ht="18.75" hidden="1" outlineLevel="1" x14ac:dyDescent="0.3">
      <c r="A897" s="1" t="s">
        <v>126</v>
      </c>
      <c r="B897" s="3" t="s">
        <v>1287</v>
      </c>
      <c r="C897" s="24">
        <v>52</v>
      </c>
      <c r="E897" s="10" t="s">
        <v>1895</v>
      </c>
      <c r="F897" s="3"/>
      <c r="G897" s="3"/>
    </row>
    <row r="898" spans="1:7" s="1" customFormat="1" ht="18.75" collapsed="1" x14ac:dyDescent="0.3">
      <c r="A898" s="4"/>
      <c r="B898" s="4"/>
      <c r="C898" s="4"/>
      <c r="D898" s="4"/>
      <c r="E898" s="4"/>
      <c r="F898" s="3"/>
      <c r="G898" s="3"/>
    </row>
    <row r="899" spans="1:7" s="1" customFormat="1" ht="18.75" x14ac:dyDescent="0.3">
      <c r="A899" s="1" t="s">
        <v>503</v>
      </c>
      <c r="B899" s="1" t="s">
        <v>505</v>
      </c>
      <c r="C899" s="3">
        <v>25</v>
      </c>
      <c r="D899" s="1">
        <f>SUM(C899:C913)</f>
        <v>672</v>
      </c>
      <c r="F899" s="3"/>
      <c r="G899" s="3"/>
    </row>
    <row r="900" spans="1:7" s="1" customFormat="1" ht="18.75" hidden="1" outlineLevel="1" x14ac:dyDescent="0.3">
      <c r="A900" s="1" t="s">
        <v>503</v>
      </c>
      <c r="B900" s="1" t="s">
        <v>506</v>
      </c>
      <c r="C900" s="1">
        <v>28</v>
      </c>
      <c r="F900" s="3"/>
      <c r="G900" s="3"/>
    </row>
    <row r="901" spans="1:7" s="1" customFormat="1" ht="18.75" hidden="1" outlineLevel="1" x14ac:dyDescent="0.3">
      <c r="A901" s="1" t="s">
        <v>503</v>
      </c>
      <c r="B901" s="1" t="s">
        <v>507</v>
      </c>
      <c r="C901" s="1">
        <v>3</v>
      </c>
      <c r="F901" s="3"/>
      <c r="G901" s="3"/>
    </row>
    <row r="902" spans="1:7" s="1" customFormat="1" ht="18.75" hidden="1" outlineLevel="1" x14ac:dyDescent="0.3">
      <c r="A902" s="1" t="s">
        <v>503</v>
      </c>
      <c r="B902" s="1" t="s">
        <v>1231</v>
      </c>
      <c r="C902" s="3">
        <v>103</v>
      </c>
      <c r="E902" s="1" t="s">
        <v>1237</v>
      </c>
      <c r="F902" s="3"/>
      <c r="G902" s="3"/>
    </row>
    <row r="903" spans="1:7" s="1" customFormat="1" ht="18.75" hidden="1" outlineLevel="1" x14ac:dyDescent="0.3">
      <c r="A903" s="1" t="s">
        <v>503</v>
      </c>
      <c r="B903" s="1" t="s">
        <v>508</v>
      </c>
      <c r="C903" s="1">
        <v>10</v>
      </c>
      <c r="F903" s="3"/>
      <c r="G903" s="3"/>
    </row>
    <row r="904" spans="1:7" s="1" customFormat="1" ht="18.75" hidden="1" outlineLevel="1" x14ac:dyDescent="0.3">
      <c r="A904" s="1" t="s">
        <v>503</v>
      </c>
      <c r="B904" s="1" t="s">
        <v>1896</v>
      </c>
      <c r="C904" s="1">
        <v>109</v>
      </c>
      <c r="F904" s="3"/>
      <c r="G904" s="3"/>
    </row>
    <row r="905" spans="1:7" s="1" customFormat="1" ht="18.75" hidden="1" outlineLevel="1" x14ac:dyDescent="0.3">
      <c r="A905" s="1" t="s">
        <v>503</v>
      </c>
      <c r="B905" s="1" t="s">
        <v>1232</v>
      </c>
      <c r="C905" s="1">
        <v>52</v>
      </c>
      <c r="F905" s="3"/>
      <c r="G905" s="3"/>
    </row>
    <row r="906" spans="1:7" s="1" customFormat="1" ht="18.75" hidden="1" outlineLevel="1" x14ac:dyDescent="0.3">
      <c r="A906" s="1" t="s">
        <v>503</v>
      </c>
      <c r="B906" s="1" t="s">
        <v>496</v>
      </c>
      <c r="C906" s="10">
        <v>43</v>
      </c>
      <c r="F906" s="3"/>
      <c r="G906" s="3"/>
    </row>
    <row r="907" spans="1:7" s="3" customFormat="1" ht="18.75" hidden="1" outlineLevel="1" x14ac:dyDescent="0.3">
      <c r="A907" s="3" t="s">
        <v>503</v>
      </c>
      <c r="B907" s="3" t="s">
        <v>1329</v>
      </c>
      <c r="C907" s="3">
        <v>15</v>
      </c>
    </row>
    <row r="908" spans="1:7" s="3" customFormat="1" ht="18.75" hidden="1" outlineLevel="1" x14ac:dyDescent="0.3">
      <c r="A908" s="3" t="s">
        <v>503</v>
      </c>
      <c r="B908" s="3" t="s">
        <v>504</v>
      </c>
      <c r="C908" s="3">
        <v>1</v>
      </c>
    </row>
    <row r="909" spans="1:7" s="1" customFormat="1" ht="18.75" hidden="1" outlineLevel="1" x14ac:dyDescent="0.3">
      <c r="A909" s="1" t="s">
        <v>503</v>
      </c>
      <c r="B909" s="1" t="s">
        <v>509</v>
      </c>
      <c r="C909" s="1">
        <v>18</v>
      </c>
      <c r="F909" s="3"/>
      <c r="G909" s="3"/>
    </row>
    <row r="910" spans="1:7" s="4" customFormat="1" ht="18.75" hidden="1" outlineLevel="1" x14ac:dyDescent="0.3">
      <c r="A910" s="1" t="s">
        <v>503</v>
      </c>
      <c r="B910" s="1" t="s">
        <v>1233</v>
      </c>
      <c r="C910" s="1">
        <v>95</v>
      </c>
      <c r="D910" s="1"/>
      <c r="E910" s="1"/>
      <c r="F910" s="3"/>
      <c r="G910" s="3"/>
    </row>
    <row r="911" spans="1:7" s="1" customFormat="1" ht="18.75" hidden="1" outlineLevel="1" x14ac:dyDescent="0.3">
      <c r="A911" s="1" t="s">
        <v>503</v>
      </c>
      <c r="B911" s="1" t="s">
        <v>1234</v>
      </c>
      <c r="C911" s="1">
        <v>30</v>
      </c>
      <c r="F911" s="3"/>
      <c r="G911" s="3"/>
    </row>
    <row r="912" spans="1:7" s="1" customFormat="1" ht="18.75" hidden="1" outlineLevel="1" x14ac:dyDescent="0.3">
      <c r="A912" s="1" t="s">
        <v>503</v>
      </c>
      <c r="B912" s="1" t="s">
        <v>1235</v>
      </c>
      <c r="C912" s="1">
        <v>53</v>
      </c>
      <c r="F912" s="3"/>
      <c r="G912" s="3"/>
    </row>
    <row r="913" spans="1:7" s="5" customFormat="1" ht="18.75" hidden="1" outlineLevel="1" x14ac:dyDescent="0.3">
      <c r="A913" s="1" t="s">
        <v>503</v>
      </c>
      <c r="B913" s="1" t="s">
        <v>1236</v>
      </c>
      <c r="C913" s="1">
        <v>87</v>
      </c>
      <c r="D913" s="1"/>
      <c r="E913" s="1"/>
      <c r="F913" s="3"/>
      <c r="G913" s="3"/>
    </row>
    <row r="914" spans="1:7" s="1" customFormat="1" ht="18.75" collapsed="1" x14ac:dyDescent="0.3">
      <c r="A914" s="4"/>
      <c r="B914" s="4"/>
      <c r="C914" s="4"/>
      <c r="D914" s="4"/>
      <c r="E914" s="4"/>
      <c r="F914" s="3"/>
      <c r="G914" s="3"/>
    </row>
    <row r="915" spans="1:7" s="1" customFormat="1" ht="18.75" x14ac:dyDescent="0.3">
      <c r="A915" s="1" t="s">
        <v>544</v>
      </c>
      <c r="B915" s="1" t="s">
        <v>1279</v>
      </c>
      <c r="C915" s="1">
        <v>38</v>
      </c>
      <c r="D915" s="1">
        <f>SUM(C915:C920)</f>
        <v>342</v>
      </c>
      <c r="F915" s="3"/>
      <c r="G915" s="3"/>
    </row>
    <row r="916" spans="1:7" s="1" customFormat="1" ht="18.75" hidden="1" outlineLevel="1" x14ac:dyDescent="0.3">
      <c r="A916" s="1" t="s">
        <v>544</v>
      </c>
      <c r="B916" s="1" t="s">
        <v>1280</v>
      </c>
      <c r="C916" s="23">
        <v>206</v>
      </c>
      <c r="E916" s="1" t="s">
        <v>1897</v>
      </c>
      <c r="F916" s="3"/>
      <c r="G916" s="3"/>
    </row>
    <row r="917" spans="1:7" s="1" customFormat="1" ht="18.75" hidden="1" outlineLevel="1" x14ac:dyDescent="0.3">
      <c r="A917" s="1" t="s">
        <v>544</v>
      </c>
      <c r="B917" s="1" t="s">
        <v>1282</v>
      </c>
      <c r="C917" s="1">
        <v>31</v>
      </c>
      <c r="F917" s="3"/>
      <c r="G917" s="3"/>
    </row>
    <row r="918" spans="1:7" s="1" customFormat="1" ht="18.75" hidden="1" outlineLevel="1" x14ac:dyDescent="0.3">
      <c r="A918" s="1" t="s">
        <v>544</v>
      </c>
      <c r="B918" s="1" t="s">
        <v>1281</v>
      </c>
      <c r="C918" s="1">
        <v>33</v>
      </c>
      <c r="F918" s="3"/>
      <c r="G918" s="3"/>
    </row>
    <row r="919" spans="1:7" s="1" customFormat="1" ht="18.75" hidden="1" outlineLevel="1" x14ac:dyDescent="0.3">
      <c r="A919" s="1" t="s">
        <v>544</v>
      </c>
      <c r="B919" s="1" t="s">
        <v>545</v>
      </c>
      <c r="C919" s="1">
        <v>28</v>
      </c>
      <c r="F919" s="3"/>
      <c r="G919" s="3"/>
    </row>
    <row r="920" spans="1:7" s="1" customFormat="1" ht="18.75" hidden="1" outlineLevel="1" x14ac:dyDescent="0.3">
      <c r="A920" s="1" t="s">
        <v>544</v>
      </c>
      <c r="B920" s="1" t="s">
        <v>546</v>
      </c>
      <c r="C920" s="1">
        <v>6</v>
      </c>
      <c r="F920" s="3"/>
      <c r="G920" s="3"/>
    </row>
    <row r="921" spans="1:7" s="1" customFormat="1" ht="18.75" collapsed="1" x14ac:dyDescent="0.3">
      <c r="A921" s="25"/>
      <c r="B921" s="25"/>
      <c r="C921" s="25"/>
      <c r="D921" s="25"/>
      <c r="E921" s="25"/>
      <c r="F921" s="3"/>
      <c r="G921" s="3"/>
    </row>
    <row r="922" spans="1:7" s="1" customFormat="1" ht="18.75" x14ac:dyDescent="0.3">
      <c r="A922" s="1" t="s">
        <v>547</v>
      </c>
      <c r="B922" s="1" t="s">
        <v>548</v>
      </c>
      <c r="C922" s="1">
        <v>1</v>
      </c>
      <c r="D922" s="1">
        <f>SUM(C922:C954)</f>
        <v>1054</v>
      </c>
      <c r="F922" s="3"/>
      <c r="G922" s="3"/>
    </row>
    <row r="923" spans="1:7" s="18" customFormat="1" ht="18.75" hidden="1" outlineLevel="1" x14ac:dyDescent="0.3">
      <c r="A923" s="1" t="s">
        <v>547</v>
      </c>
      <c r="B923" s="1" t="s">
        <v>1593</v>
      </c>
      <c r="C923" s="1">
        <v>113</v>
      </c>
      <c r="D923" s="1"/>
      <c r="E923" s="1" t="s">
        <v>1767</v>
      </c>
      <c r="F923" s="3"/>
      <c r="G923" s="3"/>
    </row>
    <row r="924" spans="1:7" s="18" customFormat="1" ht="18.75" hidden="1" outlineLevel="1" x14ac:dyDescent="0.3">
      <c r="A924" s="1" t="s">
        <v>547</v>
      </c>
      <c r="B924" s="1" t="s">
        <v>1591</v>
      </c>
      <c r="C924" s="23">
        <v>34</v>
      </c>
      <c r="D924" s="1"/>
      <c r="E924" s="1" t="s">
        <v>1898</v>
      </c>
      <c r="F924" s="3"/>
      <c r="G924" s="3"/>
    </row>
    <row r="925" spans="1:7" s="18" customFormat="1" ht="18.75" hidden="1" outlineLevel="1" x14ac:dyDescent="0.3">
      <c r="A925" s="1" t="s">
        <v>547</v>
      </c>
      <c r="B925" s="1" t="s">
        <v>1592</v>
      </c>
      <c r="C925" s="23">
        <v>27</v>
      </c>
      <c r="D925" s="1"/>
      <c r="E925" s="1" t="s">
        <v>1768</v>
      </c>
      <c r="F925" s="3"/>
      <c r="G925" s="3"/>
    </row>
    <row r="926" spans="1:7" s="18" customFormat="1" ht="18.75" hidden="1" outlineLevel="1" x14ac:dyDescent="0.3">
      <c r="A926" s="1" t="s">
        <v>547</v>
      </c>
      <c r="B926" s="1" t="s">
        <v>1587</v>
      </c>
      <c r="C926" s="1">
        <v>34</v>
      </c>
      <c r="D926" s="1"/>
      <c r="E926" s="1" t="s">
        <v>1590</v>
      </c>
      <c r="F926" s="3"/>
      <c r="G926" s="3"/>
    </row>
    <row r="927" spans="1:7" s="1" customFormat="1" ht="18.75" hidden="1" outlineLevel="1" x14ac:dyDescent="0.3">
      <c r="A927" s="1" t="s">
        <v>547</v>
      </c>
      <c r="B927" s="1" t="s">
        <v>1289</v>
      </c>
      <c r="C927" s="1">
        <v>59</v>
      </c>
      <c r="F927" s="3"/>
      <c r="G927" s="3"/>
    </row>
    <row r="928" spans="1:7" s="1" customFormat="1" ht="18.75" hidden="1" outlineLevel="1" x14ac:dyDescent="0.3">
      <c r="A928" s="1" t="s">
        <v>547</v>
      </c>
      <c r="B928" s="1" t="s">
        <v>549</v>
      </c>
      <c r="C928" s="1">
        <v>0</v>
      </c>
      <c r="F928" s="3"/>
      <c r="G928" s="3"/>
    </row>
    <row r="929" spans="1:7" s="1" customFormat="1" ht="18.75" hidden="1" outlineLevel="1" x14ac:dyDescent="0.3">
      <c r="A929" s="1" t="s">
        <v>547</v>
      </c>
      <c r="B929" s="1" t="s">
        <v>550</v>
      </c>
      <c r="C929" s="1">
        <v>3</v>
      </c>
      <c r="F929" s="3"/>
      <c r="G929" s="3"/>
    </row>
    <row r="930" spans="1:7" s="1" customFormat="1" ht="18.75" hidden="1" outlineLevel="1" x14ac:dyDescent="0.3">
      <c r="A930" s="1" t="s">
        <v>547</v>
      </c>
      <c r="B930" s="1" t="s">
        <v>1268</v>
      </c>
      <c r="C930" s="23">
        <v>36</v>
      </c>
      <c r="E930" s="1" t="s">
        <v>1769</v>
      </c>
      <c r="F930" s="3"/>
      <c r="G930" s="3"/>
    </row>
    <row r="931" spans="1:7" s="1" customFormat="1" ht="18.75" hidden="1" outlineLevel="1" x14ac:dyDescent="0.3">
      <c r="A931" s="1" t="s">
        <v>547</v>
      </c>
      <c r="B931" s="1" t="s">
        <v>1619</v>
      </c>
      <c r="C931" s="23">
        <v>96</v>
      </c>
      <c r="E931" s="1" t="s">
        <v>1934</v>
      </c>
      <c r="F931" s="3"/>
      <c r="G931" s="3"/>
    </row>
    <row r="932" spans="1:7" s="1" customFormat="1" ht="18.75" hidden="1" outlineLevel="1" x14ac:dyDescent="0.3">
      <c r="A932" s="1" t="s">
        <v>547</v>
      </c>
      <c r="B932" s="1" t="s">
        <v>1620</v>
      </c>
      <c r="C932" s="23">
        <v>102</v>
      </c>
      <c r="E932" s="1" t="s">
        <v>1684</v>
      </c>
      <c r="F932" s="3"/>
      <c r="G932" s="3"/>
    </row>
    <row r="933" spans="1:7" s="1" customFormat="1" ht="18.75" hidden="1" outlineLevel="1" x14ac:dyDescent="0.3">
      <c r="A933" s="1" t="s">
        <v>547</v>
      </c>
      <c r="B933" s="1" t="s">
        <v>556</v>
      </c>
      <c r="C933" s="1">
        <v>2</v>
      </c>
      <c r="F933" s="3"/>
      <c r="G933" s="3"/>
    </row>
    <row r="934" spans="1:7" s="1" customFormat="1" ht="18.75" hidden="1" outlineLevel="1" x14ac:dyDescent="0.3">
      <c r="A934" s="1" t="s">
        <v>547</v>
      </c>
      <c r="B934" s="1" t="s">
        <v>557</v>
      </c>
      <c r="C934" s="1">
        <v>16</v>
      </c>
      <c r="F934" s="3"/>
      <c r="G934" s="3"/>
    </row>
    <row r="935" spans="1:7" s="1" customFormat="1" ht="18.75" hidden="1" outlineLevel="1" x14ac:dyDescent="0.3">
      <c r="A935" s="1" t="s">
        <v>547</v>
      </c>
      <c r="B935" s="1" t="s">
        <v>1589</v>
      </c>
      <c r="C935" s="1">
        <v>3</v>
      </c>
      <c r="F935" s="3"/>
      <c r="G935" s="3"/>
    </row>
    <row r="936" spans="1:7" s="1" customFormat="1" ht="18.75" hidden="1" outlineLevel="1" x14ac:dyDescent="0.3">
      <c r="A936" s="1" t="s">
        <v>547</v>
      </c>
      <c r="B936" s="1" t="s">
        <v>1277</v>
      </c>
      <c r="C936" s="1">
        <v>4</v>
      </c>
      <c r="E936" s="1" t="s">
        <v>1278</v>
      </c>
      <c r="F936" s="3"/>
      <c r="G936" s="3"/>
    </row>
    <row r="937" spans="1:7" s="18" customFormat="1" ht="18.75" hidden="1" outlineLevel="1" x14ac:dyDescent="0.3">
      <c r="A937" s="1" t="s">
        <v>547</v>
      </c>
      <c r="B937" s="1" t="s">
        <v>1585</v>
      </c>
      <c r="C937" s="1">
        <v>5</v>
      </c>
      <c r="D937" s="1"/>
      <c r="E937" s="1"/>
      <c r="F937" s="3"/>
      <c r="G937" s="3"/>
    </row>
    <row r="938" spans="1:7" s="1" customFormat="1" ht="18.75" hidden="1" outlineLevel="1" x14ac:dyDescent="0.3">
      <c r="A938" s="1" t="s">
        <v>547</v>
      </c>
      <c r="B938" s="1" t="s">
        <v>1269</v>
      </c>
      <c r="C938" s="1">
        <v>41</v>
      </c>
      <c r="F938" s="3"/>
      <c r="G938" s="3"/>
    </row>
    <row r="939" spans="1:7" s="1" customFormat="1" ht="18.75" hidden="1" outlineLevel="1" x14ac:dyDescent="0.3">
      <c r="A939" s="1" t="s">
        <v>547</v>
      </c>
      <c r="B939" s="1" t="s">
        <v>560</v>
      </c>
      <c r="C939" s="1">
        <v>12</v>
      </c>
      <c r="F939" s="3"/>
      <c r="G939" s="3"/>
    </row>
    <row r="940" spans="1:7" s="1" customFormat="1" ht="18.75" hidden="1" outlineLevel="1" x14ac:dyDescent="0.3">
      <c r="A940" s="1" t="s">
        <v>547</v>
      </c>
      <c r="B940" s="1" t="s">
        <v>1271</v>
      </c>
      <c r="C940" s="1">
        <v>110</v>
      </c>
      <c r="F940" s="3"/>
      <c r="G940" s="3"/>
    </row>
    <row r="941" spans="1:7" s="1" customFormat="1" ht="18.75" hidden="1" outlineLevel="1" x14ac:dyDescent="0.3">
      <c r="A941" s="1" t="s">
        <v>547</v>
      </c>
      <c r="B941" s="1" t="s">
        <v>562</v>
      </c>
      <c r="C941" s="1">
        <v>3</v>
      </c>
      <c r="F941" s="3"/>
      <c r="G941" s="3"/>
    </row>
    <row r="942" spans="1:7" s="1" customFormat="1" ht="18.75" hidden="1" outlineLevel="1" x14ac:dyDescent="0.3">
      <c r="A942" s="1" t="s">
        <v>547</v>
      </c>
      <c r="B942" s="1" t="s">
        <v>1272</v>
      </c>
      <c r="C942" s="1">
        <v>12</v>
      </c>
      <c r="F942" s="3"/>
      <c r="G942" s="3"/>
    </row>
    <row r="943" spans="1:7" s="1" customFormat="1" ht="18.75" hidden="1" outlineLevel="1" x14ac:dyDescent="0.3">
      <c r="A943" s="1" t="s">
        <v>547</v>
      </c>
      <c r="B943" s="1" t="s">
        <v>563</v>
      </c>
      <c r="C943" s="1">
        <v>11</v>
      </c>
      <c r="F943" s="3"/>
      <c r="G943" s="3"/>
    </row>
    <row r="944" spans="1:7" s="5" customFormat="1" ht="18.75" hidden="1" outlineLevel="1" x14ac:dyDescent="0.3">
      <c r="A944" s="1" t="s">
        <v>547</v>
      </c>
      <c r="B944" s="1" t="s">
        <v>1273</v>
      </c>
      <c r="C944" s="1">
        <v>17</v>
      </c>
      <c r="D944" s="1"/>
      <c r="E944" s="1"/>
      <c r="F944" s="3"/>
      <c r="G944" s="3"/>
    </row>
    <row r="945" spans="1:7" s="1" customFormat="1" ht="18.75" hidden="1" outlineLevel="1" x14ac:dyDescent="0.3">
      <c r="A945" s="1" t="s">
        <v>547</v>
      </c>
      <c r="B945" s="1" t="s">
        <v>567</v>
      </c>
      <c r="C945" s="1">
        <v>13</v>
      </c>
      <c r="F945" s="3"/>
      <c r="G945" s="3"/>
    </row>
    <row r="946" spans="1:7" s="1" customFormat="1" ht="18.75" hidden="1" outlineLevel="1" x14ac:dyDescent="0.3">
      <c r="A946" s="1" t="s">
        <v>547</v>
      </c>
      <c r="B946" s="1" t="s">
        <v>1274</v>
      </c>
      <c r="C946" s="1">
        <v>93</v>
      </c>
      <c r="F946" s="3"/>
      <c r="G946" s="3"/>
    </row>
    <row r="947" spans="1:7" s="1" customFormat="1" ht="18.75" hidden="1" outlineLevel="1" x14ac:dyDescent="0.3">
      <c r="A947" s="1" t="s">
        <v>547</v>
      </c>
      <c r="B947" s="1" t="s">
        <v>564</v>
      </c>
      <c r="C947" s="1">
        <v>7</v>
      </c>
      <c r="F947" s="3"/>
      <c r="G947" s="3"/>
    </row>
    <row r="948" spans="1:7" s="1" customFormat="1" ht="18.75" hidden="1" outlineLevel="1" x14ac:dyDescent="0.3">
      <c r="A948" s="1" t="s">
        <v>547</v>
      </c>
      <c r="B948" s="1" t="s">
        <v>558</v>
      </c>
      <c r="C948" s="1">
        <v>12</v>
      </c>
      <c r="F948" s="3"/>
      <c r="G948" s="3"/>
    </row>
    <row r="949" spans="1:7" s="18" customFormat="1" ht="18.75" hidden="1" outlineLevel="1" x14ac:dyDescent="0.3">
      <c r="A949" s="1" t="s">
        <v>547</v>
      </c>
      <c r="B949" s="1" t="s">
        <v>1586</v>
      </c>
      <c r="C949" s="1">
        <v>16</v>
      </c>
      <c r="D949" s="1"/>
      <c r="E949" s="1"/>
      <c r="F949" s="3"/>
      <c r="G949" s="3"/>
    </row>
    <row r="950" spans="1:7" s="1" customFormat="1" ht="18.75" hidden="1" outlineLevel="1" x14ac:dyDescent="0.3">
      <c r="A950" s="1" t="s">
        <v>547</v>
      </c>
      <c r="B950" s="1" t="s">
        <v>1270</v>
      </c>
      <c r="C950" s="1">
        <v>46</v>
      </c>
      <c r="F950" s="3"/>
      <c r="G950" s="3"/>
    </row>
    <row r="951" spans="1:7" s="1" customFormat="1" ht="18.75" hidden="1" outlineLevel="1" x14ac:dyDescent="0.3">
      <c r="A951" s="1" t="s">
        <v>547</v>
      </c>
      <c r="B951" s="1" t="s">
        <v>559</v>
      </c>
      <c r="C951" s="1">
        <v>42</v>
      </c>
      <c r="F951" s="3"/>
      <c r="G951" s="3"/>
    </row>
    <row r="952" spans="1:7" s="1" customFormat="1" ht="18.75" hidden="1" outlineLevel="1" x14ac:dyDescent="0.3">
      <c r="A952" s="1" t="s">
        <v>547</v>
      </c>
      <c r="B952" s="1" t="s">
        <v>565</v>
      </c>
      <c r="C952" s="1">
        <v>7</v>
      </c>
      <c r="F952" s="3"/>
      <c r="G952" s="3"/>
    </row>
    <row r="953" spans="1:7" s="1" customFormat="1" ht="18.75" hidden="1" outlineLevel="1" x14ac:dyDescent="0.3">
      <c r="A953" s="1" t="s">
        <v>547</v>
      </c>
      <c r="B953" s="1" t="s">
        <v>1679</v>
      </c>
      <c r="C953" s="1">
        <v>58</v>
      </c>
      <c r="E953" s="1" t="s">
        <v>1680</v>
      </c>
      <c r="F953" s="3"/>
      <c r="G953" s="3"/>
    </row>
    <row r="954" spans="1:7" s="1" customFormat="1" ht="18.75" hidden="1" outlineLevel="1" x14ac:dyDescent="0.3">
      <c r="A954" s="1" t="s">
        <v>547</v>
      </c>
      <c r="B954" s="1" t="s">
        <v>566</v>
      </c>
      <c r="C954" s="3">
        <v>19</v>
      </c>
      <c r="F954" s="3"/>
      <c r="G954" s="3"/>
    </row>
    <row r="955" spans="1:7" s="1" customFormat="1" ht="18.75" collapsed="1" x14ac:dyDescent="0.3">
      <c r="A955" s="4"/>
      <c r="B955" s="4"/>
      <c r="C955" s="4"/>
      <c r="D955" s="4"/>
      <c r="E955" s="4"/>
      <c r="F955" s="3"/>
      <c r="G955" s="3"/>
    </row>
    <row r="956" spans="1:7" s="18" customFormat="1" ht="18.75" x14ac:dyDescent="0.3">
      <c r="A956" s="1" t="s">
        <v>568</v>
      </c>
      <c r="B956" s="1" t="s">
        <v>1960</v>
      </c>
      <c r="C956" s="1">
        <v>17</v>
      </c>
      <c r="D956" s="1">
        <f>SUM(C956:C994)</f>
        <v>947</v>
      </c>
      <c r="F956" s="17"/>
      <c r="G956" s="17"/>
    </row>
    <row r="957" spans="1:7" s="1" customFormat="1" ht="18.75" hidden="1" customHeight="1" outlineLevel="1" x14ac:dyDescent="0.3">
      <c r="A957" s="1" t="s">
        <v>568</v>
      </c>
      <c r="B957" s="1" t="s">
        <v>912</v>
      </c>
      <c r="C957" s="1">
        <v>1</v>
      </c>
      <c r="F957" s="3"/>
      <c r="G957" s="3"/>
    </row>
    <row r="958" spans="1:7" s="1" customFormat="1" ht="18.75" hidden="1" outlineLevel="1" x14ac:dyDescent="0.3">
      <c r="A958" s="1" t="s">
        <v>568</v>
      </c>
      <c r="B958" s="1" t="s">
        <v>918</v>
      </c>
      <c r="C958" s="1">
        <v>1</v>
      </c>
      <c r="F958" s="3"/>
      <c r="G958" s="3"/>
    </row>
    <row r="959" spans="1:7" s="1" customFormat="1" ht="18.75" hidden="1" outlineLevel="1" x14ac:dyDescent="0.3">
      <c r="A959" s="1" t="s">
        <v>568</v>
      </c>
      <c r="B959" s="1" t="s">
        <v>919</v>
      </c>
      <c r="C959" s="1">
        <v>4</v>
      </c>
      <c r="F959" s="3"/>
      <c r="G959" s="3"/>
    </row>
    <row r="960" spans="1:7" s="1" customFormat="1" ht="18.75" hidden="1" outlineLevel="1" x14ac:dyDescent="0.3">
      <c r="A960" s="1" t="s">
        <v>568</v>
      </c>
      <c r="B960" s="1" t="s">
        <v>917</v>
      </c>
      <c r="C960" s="1">
        <v>0</v>
      </c>
      <c r="F960" s="3"/>
      <c r="G960" s="3"/>
    </row>
    <row r="961" spans="1:13" s="1" customFormat="1" ht="18.75" hidden="1" outlineLevel="1" x14ac:dyDescent="0.3">
      <c r="A961" s="1" t="s">
        <v>568</v>
      </c>
      <c r="B961" s="1" t="s">
        <v>916</v>
      </c>
      <c r="C961" s="1">
        <v>2</v>
      </c>
      <c r="F961" s="3"/>
      <c r="G961" s="3"/>
    </row>
    <row r="962" spans="1:13" s="1" customFormat="1" ht="18.75" hidden="1" outlineLevel="1" x14ac:dyDescent="0.3">
      <c r="A962" s="1" t="s">
        <v>568</v>
      </c>
      <c r="B962" s="1" t="s">
        <v>1922</v>
      </c>
      <c r="C962" s="1">
        <v>52</v>
      </c>
      <c r="F962" s="3"/>
      <c r="G962" s="3"/>
    </row>
    <row r="963" spans="1:13" s="1" customFormat="1" ht="18.75" hidden="1" outlineLevel="1" x14ac:dyDescent="0.3">
      <c r="A963" s="1" t="s">
        <v>568</v>
      </c>
      <c r="B963" s="1" t="s">
        <v>958</v>
      </c>
      <c r="C963" s="1">
        <v>0</v>
      </c>
      <c r="F963" s="3"/>
      <c r="G963" s="3"/>
    </row>
    <row r="964" spans="1:13" s="1" customFormat="1" ht="18.75" hidden="1" outlineLevel="1" x14ac:dyDescent="0.3">
      <c r="A964" s="1" t="s">
        <v>568</v>
      </c>
      <c r="B964" s="1" t="s">
        <v>1923</v>
      </c>
      <c r="C964" s="1">
        <v>36</v>
      </c>
      <c r="F964" s="3"/>
      <c r="G964" s="3"/>
    </row>
    <row r="965" spans="1:13" s="1" customFormat="1" ht="18.75" hidden="1" outlineLevel="1" x14ac:dyDescent="0.3">
      <c r="A965" s="1" t="s">
        <v>568</v>
      </c>
      <c r="B965" s="1" t="s">
        <v>569</v>
      </c>
      <c r="C965" s="1">
        <v>3</v>
      </c>
      <c r="F965" s="3"/>
      <c r="G965" s="3"/>
      <c r="K965" s="1" t="s">
        <v>572</v>
      </c>
    </row>
    <row r="966" spans="1:13" s="1" customFormat="1" ht="18.75" hidden="1" outlineLevel="1" x14ac:dyDescent="0.3">
      <c r="A966" s="1" t="s">
        <v>568</v>
      </c>
      <c r="B966" s="1" t="s">
        <v>570</v>
      </c>
      <c r="C966" s="1">
        <v>3</v>
      </c>
      <c r="F966" s="3"/>
      <c r="G966" s="3"/>
    </row>
    <row r="967" spans="1:13" s="1" customFormat="1" ht="18.75" hidden="1" outlineLevel="1" x14ac:dyDescent="0.3">
      <c r="A967" s="1" t="s">
        <v>568</v>
      </c>
      <c r="B967" s="1" t="s">
        <v>1199</v>
      </c>
      <c r="C967" s="1">
        <v>50</v>
      </c>
      <c r="F967" s="3"/>
      <c r="G967" s="3"/>
    </row>
    <row r="968" spans="1:13" s="1" customFormat="1" ht="18.75" hidden="1" outlineLevel="1" x14ac:dyDescent="0.3">
      <c r="A968" s="1" t="s">
        <v>568</v>
      </c>
      <c r="B968" s="1" t="s">
        <v>1200</v>
      </c>
      <c r="C968" s="1">
        <v>93</v>
      </c>
      <c r="F968" s="3"/>
      <c r="G968" s="3"/>
    </row>
    <row r="969" spans="1:13" s="1" customFormat="1" ht="18.75" hidden="1" outlineLevel="1" x14ac:dyDescent="0.3">
      <c r="A969" s="1" t="s">
        <v>568</v>
      </c>
      <c r="B969" s="1" t="s">
        <v>275</v>
      </c>
      <c r="C969" s="1">
        <v>6</v>
      </c>
      <c r="F969" s="3"/>
      <c r="G969" s="3"/>
    </row>
    <row r="970" spans="1:13" s="1" customFormat="1" ht="18.75" hidden="1" outlineLevel="1" x14ac:dyDescent="0.3">
      <c r="A970" s="1" t="s">
        <v>568</v>
      </c>
      <c r="B970" s="1" t="s">
        <v>1214</v>
      </c>
      <c r="C970" s="1">
        <v>26</v>
      </c>
      <c r="F970" s="3"/>
      <c r="G970" s="3"/>
    </row>
    <row r="971" spans="1:13" s="1" customFormat="1" ht="18.75" hidden="1" outlineLevel="1" x14ac:dyDescent="0.3">
      <c r="A971" s="1" t="s">
        <v>568</v>
      </c>
      <c r="B971" s="1" t="s">
        <v>1201</v>
      </c>
      <c r="C971" s="1">
        <v>6</v>
      </c>
      <c r="F971" s="3"/>
      <c r="G971" s="3"/>
    </row>
    <row r="972" spans="1:13" s="1" customFormat="1" ht="18.75" hidden="1" outlineLevel="1" x14ac:dyDescent="0.3">
      <c r="A972" s="1" t="s">
        <v>568</v>
      </c>
      <c r="B972" s="1" t="s">
        <v>903</v>
      </c>
      <c r="C972" s="1">
        <v>1</v>
      </c>
      <c r="F972" s="3"/>
      <c r="G972" s="3"/>
    </row>
    <row r="973" spans="1:13" s="1" customFormat="1" ht="18.75" hidden="1" outlineLevel="1" x14ac:dyDescent="0.3">
      <c r="A973" s="1" t="s">
        <v>568</v>
      </c>
      <c r="B973" s="1" t="s">
        <v>1202</v>
      </c>
      <c r="C973" s="1">
        <v>49</v>
      </c>
      <c r="F973" s="3"/>
      <c r="G973" s="3"/>
      <c r="H973" s="3"/>
      <c r="I973" s="3"/>
      <c r="J973" s="3"/>
      <c r="K973" s="3"/>
      <c r="L973" s="3"/>
      <c r="M973" s="3"/>
    </row>
    <row r="974" spans="1:13" s="1" customFormat="1" ht="18.75" hidden="1" outlineLevel="1" x14ac:dyDescent="0.3">
      <c r="A974" s="1" t="s">
        <v>568</v>
      </c>
      <c r="B974" s="1" t="s">
        <v>571</v>
      </c>
      <c r="C974" s="1">
        <v>30</v>
      </c>
      <c r="F974" s="3"/>
      <c r="G974" s="3"/>
      <c r="H974" s="3"/>
      <c r="I974" s="3"/>
      <c r="J974" s="3"/>
      <c r="K974" s="3"/>
      <c r="L974" s="3"/>
      <c r="M974" s="3"/>
    </row>
    <row r="975" spans="1:13" s="5" customFormat="1" ht="18.75" hidden="1" outlineLevel="1" x14ac:dyDescent="0.3">
      <c r="A975" s="1" t="s">
        <v>568</v>
      </c>
      <c r="B975" s="1" t="s">
        <v>1203</v>
      </c>
      <c r="C975" s="1">
        <v>3</v>
      </c>
      <c r="D975" s="1"/>
      <c r="E975" s="1"/>
      <c r="F975" s="3"/>
      <c r="G975" s="3"/>
      <c r="H975" s="3"/>
      <c r="I975" s="3"/>
      <c r="J975" s="3"/>
      <c r="K975" s="3"/>
      <c r="L975" s="3"/>
      <c r="M975" s="3"/>
    </row>
    <row r="976" spans="1:13" s="5" customFormat="1" ht="18.75" hidden="1" outlineLevel="1" x14ac:dyDescent="0.3">
      <c r="A976" s="1" t="s">
        <v>568</v>
      </c>
      <c r="B976" s="1" t="s">
        <v>902</v>
      </c>
      <c r="C976" s="1">
        <v>21</v>
      </c>
      <c r="D976" s="1"/>
      <c r="E976" s="1"/>
      <c r="F976" s="3"/>
      <c r="G976" s="3"/>
      <c r="H976" s="3"/>
      <c r="I976" s="3"/>
      <c r="J976" s="3"/>
      <c r="K976" s="3"/>
      <c r="L976" s="3"/>
      <c r="M976" s="3"/>
    </row>
    <row r="977" spans="1:13" s="5" customFormat="1" ht="18.75" hidden="1" outlineLevel="1" x14ac:dyDescent="0.3">
      <c r="A977" s="1" t="s">
        <v>568</v>
      </c>
      <c r="B977" s="1" t="s">
        <v>1204</v>
      </c>
      <c r="C977" s="1">
        <v>12</v>
      </c>
      <c r="D977" s="1"/>
      <c r="E977" s="1"/>
      <c r="F977" s="3"/>
      <c r="G977" s="3"/>
      <c r="H977" s="3"/>
      <c r="I977" s="3"/>
      <c r="J977" s="3"/>
      <c r="K977" s="3"/>
      <c r="L977" s="3"/>
      <c r="M977" s="3"/>
    </row>
    <row r="978" spans="1:13" s="1" customFormat="1" ht="18.75" hidden="1" outlineLevel="1" x14ac:dyDescent="0.3">
      <c r="A978" s="1" t="s">
        <v>568</v>
      </c>
      <c r="B978" s="1" t="s">
        <v>1205</v>
      </c>
      <c r="C978" s="1">
        <v>174</v>
      </c>
      <c r="F978" s="3"/>
      <c r="G978" s="3"/>
      <c r="H978" s="3"/>
      <c r="I978" s="3"/>
      <c r="J978" s="3"/>
      <c r="K978" s="3"/>
      <c r="L978" s="3"/>
      <c r="M978" s="3"/>
    </row>
    <row r="979" spans="1:13" s="1" customFormat="1" ht="18.75" hidden="1" outlineLevel="1" x14ac:dyDescent="0.3">
      <c r="A979" s="1" t="s">
        <v>568</v>
      </c>
      <c r="B979" s="1" t="s">
        <v>1206</v>
      </c>
      <c r="C979" s="1">
        <v>77</v>
      </c>
      <c r="F979" s="3"/>
      <c r="G979" s="3"/>
      <c r="H979" s="3"/>
      <c r="I979" s="3"/>
      <c r="J979" s="3"/>
      <c r="K979" s="3"/>
      <c r="L979" s="3"/>
      <c r="M979" s="3"/>
    </row>
    <row r="980" spans="1:13" s="1" customFormat="1" ht="18.75" hidden="1" outlineLevel="1" x14ac:dyDescent="0.3">
      <c r="A980" s="1" t="s">
        <v>568</v>
      </c>
      <c r="B980" s="1" t="s">
        <v>871</v>
      </c>
      <c r="C980" s="1">
        <v>11</v>
      </c>
      <c r="F980" s="3"/>
      <c r="G980" s="3"/>
      <c r="H980" s="3"/>
      <c r="I980" s="3"/>
      <c r="J980" s="3"/>
      <c r="K980" s="3"/>
      <c r="L980" s="3"/>
      <c r="M980" s="3"/>
    </row>
    <row r="981" spans="1:13" s="1" customFormat="1" ht="18.75" hidden="1" outlineLevel="1" x14ac:dyDescent="0.3">
      <c r="A981" s="1" t="s">
        <v>568</v>
      </c>
      <c r="B981" s="1" t="s">
        <v>1207</v>
      </c>
      <c r="C981" s="1">
        <v>12</v>
      </c>
      <c r="F981" s="3"/>
      <c r="G981" s="3"/>
    </row>
    <row r="982" spans="1:13" s="1" customFormat="1" ht="18.75" hidden="1" outlineLevel="1" x14ac:dyDescent="0.3">
      <c r="A982" s="1" t="s">
        <v>568</v>
      </c>
      <c r="B982" s="1" t="s">
        <v>911</v>
      </c>
      <c r="C982" s="1">
        <v>0</v>
      </c>
      <c r="F982" s="3"/>
      <c r="G982" s="3"/>
    </row>
    <row r="983" spans="1:13" s="1" customFormat="1" ht="18.75" hidden="1" outlineLevel="1" x14ac:dyDescent="0.3">
      <c r="A983" s="1" t="s">
        <v>568</v>
      </c>
      <c r="B983" s="1" t="s">
        <v>573</v>
      </c>
      <c r="C983" s="1">
        <v>0</v>
      </c>
      <c r="F983" s="3"/>
      <c r="G983" s="3"/>
    </row>
    <row r="984" spans="1:13" s="1" customFormat="1" ht="18.75" hidden="1" outlineLevel="1" x14ac:dyDescent="0.3">
      <c r="A984" s="1" t="s">
        <v>568</v>
      </c>
      <c r="B984" s="1" t="s">
        <v>1548</v>
      </c>
      <c r="C984" s="3">
        <v>44</v>
      </c>
      <c r="F984" s="3"/>
      <c r="G984" s="3"/>
    </row>
    <row r="985" spans="1:13" s="1" customFormat="1" ht="18.75" hidden="1" outlineLevel="1" x14ac:dyDescent="0.3">
      <c r="A985" s="1" t="s">
        <v>568</v>
      </c>
      <c r="B985" s="1" t="s">
        <v>113</v>
      </c>
      <c r="C985" s="1">
        <v>26</v>
      </c>
      <c r="F985" s="3"/>
      <c r="G985" s="3"/>
    </row>
    <row r="986" spans="1:13" s="1" customFormat="1" ht="18.75" hidden="1" outlineLevel="1" x14ac:dyDescent="0.3">
      <c r="A986" s="1" t="s">
        <v>568</v>
      </c>
      <c r="B986" s="1" t="s">
        <v>1208</v>
      </c>
      <c r="C986" s="1">
        <v>34</v>
      </c>
      <c r="F986" s="3"/>
      <c r="G986" s="3"/>
    </row>
    <row r="987" spans="1:13" s="1" customFormat="1" ht="18.75" hidden="1" outlineLevel="1" x14ac:dyDescent="0.3">
      <c r="A987" s="1" t="s">
        <v>568</v>
      </c>
      <c r="B987" s="1" t="s">
        <v>915</v>
      </c>
      <c r="C987" s="1">
        <v>36</v>
      </c>
      <c r="F987" s="3"/>
      <c r="G987" s="3"/>
    </row>
    <row r="988" spans="1:13" s="1" customFormat="1" ht="18.75" hidden="1" outlineLevel="1" x14ac:dyDescent="0.3">
      <c r="A988" s="1" t="s">
        <v>568</v>
      </c>
      <c r="B988" s="1" t="s">
        <v>575</v>
      </c>
      <c r="C988" s="1">
        <v>0</v>
      </c>
      <c r="F988" s="3"/>
      <c r="G988" s="3"/>
    </row>
    <row r="989" spans="1:13" s="1" customFormat="1" ht="18.75" hidden="1" outlineLevel="1" x14ac:dyDescent="0.3">
      <c r="A989" s="1" t="s">
        <v>568</v>
      </c>
      <c r="B989" s="1" t="s">
        <v>1209</v>
      </c>
      <c r="C989" s="1">
        <v>29</v>
      </c>
      <c r="F989" s="3"/>
      <c r="G989" s="3"/>
    </row>
    <row r="990" spans="1:13" s="1" customFormat="1" ht="18.75" hidden="1" outlineLevel="1" x14ac:dyDescent="0.3">
      <c r="A990" s="1" t="s">
        <v>568</v>
      </c>
      <c r="B990" s="1" t="s">
        <v>904</v>
      </c>
      <c r="C990" s="1">
        <v>6</v>
      </c>
      <c r="F990" s="3"/>
      <c r="G990" s="3"/>
    </row>
    <row r="991" spans="1:13" s="1" customFormat="1" ht="18.75" hidden="1" outlineLevel="1" x14ac:dyDescent="0.3">
      <c r="A991" s="1" t="s">
        <v>568</v>
      </c>
      <c r="B991" s="1" t="s">
        <v>905</v>
      </c>
      <c r="C991" s="1">
        <v>5</v>
      </c>
      <c r="F991" s="3"/>
      <c r="G991" s="3"/>
    </row>
    <row r="992" spans="1:13" s="1" customFormat="1" ht="18.75" hidden="1" outlineLevel="1" x14ac:dyDescent="0.3">
      <c r="A992" s="1" t="s">
        <v>568</v>
      </c>
      <c r="B992" s="1" t="s">
        <v>920</v>
      </c>
      <c r="C992" s="1">
        <v>12</v>
      </c>
      <c r="F992" s="3"/>
      <c r="G992" s="3"/>
    </row>
    <row r="993" spans="1:7" s="1" customFormat="1" ht="18.75" hidden="1" outlineLevel="1" x14ac:dyDescent="0.3">
      <c r="A993" s="1" t="s">
        <v>568</v>
      </c>
      <c r="B993" s="1" t="s">
        <v>96</v>
      </c>
      <c r="C993" s="1">
        <v>11</v>
      </c>
      <c r="F993" s="3"/>
      <c r="G993" s="3"/>
    </row>
    <row r="994" spans="1:7" s="1" customFormat="1" ht="18.75" hidden="1" outlineLevel="1" x14ac:dyDescent="0.3">
      <c r="A994" s="1" t="s">
        <v>568</v>
      </c>
      <c r="B994" s="1" t="s">
        <v>1210</v>
      </c>
      <c r="C994" s="1">
        <v>54</v>
      </c>
      <c r="F994" s="3"/>
      <c r="G994" s="3"/>
    </row>
    <row r="995" spans="1:7" s="1" customFormat="1" ht="18.75" collapsed="1" x14ac:dyDescent="0.3">
      <c r="A995" s="25"/>
      <c r="B995" s="25"/>
      <c r="C995" s="25"/>
      <c r="D995" s="25"/>
      <c r="E995" s="25"/>
      <c r="F995" s="3"/>
      <c r="G995" s="3"/>
    </row>
    <row r="996" spans="1:7" s="1" customFormat="1" ht="18.75" x14ac:dyDescent="0.3">
      <c r="A996" s="1" t="s">
        <v>172</v>
      </c>
      <c r="B996" s="1" t="s">
        <v>1475</v>
      </c>
      <c r="C996" s="3">
        <v>360</v>
      </c>
      <c r="D996" s="1">
        <f>SUM(C996:C1003)</f>
        <v>746</v>
      </c>
      <c r="E996" s="1" t="s">
        <v>1951</v>
      </c>
      <c r="F996" s="3"/>
      <c r="G996" s="3"/>
    </row>
    <row r="997" spans="1:7" s="1" customFormat="1" ht="18.75" hidden="1" outlineLevel="1" x14ac:dyDescent="0.3">
      <c r="A997" s="1" t="s">
        <v>172</v>
      </c>
      <c r="B997" s="1" t="s">
        <v>983</v>
      </c>
      <c r="C997" s="3">
        <v>80</v>
      </c>
      <c r="F997" s="3"/>
      <c r="G997" s="3"/>
    </row>
    <row r="998" spans="1:7" s="1" customFormat="1" ht="18.75" hidden="1" outlineLevel="1" x14ac:dyDescent="0.3">
      <c r="A998" s="1" t="s">
        <v>172</v>
      </c>
      <c r="B998" s="1" t="s">
        <v>310</v>
      </c>
      <c r="C998" s="3">
        <v>56</v>
      </c>
      <c r="F998" s="3"/>
      <c r="G998" s="3"/>
    </row>
    <row r="999" spans="1:7" s="1" customFormat="1" ht="18.75" hidden="1" outlineLevel="1" x14ac:dyDescent="0.3">
      <c r="A999" s="1" t="s">
        <v>172</v>
      </c>
      <c r="B999" s="1" t="s">
        <v>311</v>
      </c>
      <c r="C999" s="3">
        <v>46</v>
      </c>
      <c r="F999" s="3"/>
      <c r="G999" s="3"/>
    </row>
    <row r="1000" spans="1:7" s="1" customFormat="1" ht="18.75" hidden="1" outlineLevel="1" x14ac:dyDescent="0.3">
      <c r="A1000" s="1" t="s">
        <v>172</v>
      </c>
      <c r="B1000" s="1" t="s">
        <v>1632</v>
      </c>
      <c r="C1000" s="1">
        <v>64</v>
      </c>
      <c r="F1000" s="3"/>
      <c r="G1000" s="3"/>
    </row>
    <row r="1001" spans="1:7" s="1" customFormat="1" ht="18.75" hidden="1" outlineLevel="1" x14ac:dyDescent="0.3">
      <c r="A1001" s="1" t="s">
        <v>172</v>
      </c>
      <c r="B1001" s="1" t="s">
        <v>1956</v>
      </c>
      <c r="C1001" s="1">
        <v>1</v>
      </c>
      <c r="F1001" s="3"/>
      <c r="G1001" s="3"/>
    </row>
    <row r="1002" spans="1:7" s="1" customFormat="1" ht="18.75" hidden="1" outlineLevel="1" x14ac:dyDescent="0.3">
      <c r="A1002" s="1" t="s">
        <v>172</v>
      </c>
      <c r="B1002" s="1" t="s">
        <v>1957</v>
      </c>
      <c r="C1002" s="1">
        <v>14</v>
      </c>
      <c r="F1002" s="3"/>
      <c r="G1002" s="3"/>
    </row>
    <row r="1003" spans="1:7" s="1" customFormat="1" ht="18.75" hidden="1" outlineLevel="1" x14ac:dyDescent="0.3">
      <c r="A1003" s="1" t="s">
        <v>172</v>
      </c>
      <c r="B1003" s="1" t="s">
        <v>888</v>
      </c>
      <c r="C1003" s="1">
        <v>125</v>
      </c>
      <c r="F1003" s="3"/>
      <c r="G1003" s="3"/>
    </row>
    <row r="1004" spans="1:7" s="1" customFormat="1" ht="18.75" collapsed="1" x14ac:dyDescent="0.3">
      <c r="A1004" s="4"/>
      <c r="B1004" s="4"/>
      <c r="C1004" s="4"/>
      <c r="D1004" s="4"/>
      <c r="E1004" s="4"/>
      <c r="F1004" s="3"/>
      <c r="G1004" s="3"/>
    </row>
    <row r="1005" spans="1:7" s="1" customFormat="1" ht="18.75" x14ac:dyDescent="0.3">
      <c r="A1005" s="1" t="s">
        <v>925</v>
      </c>
      <c r="B1005" s="1" t="s">
        <v>1117</v>
      </c>
      <c r="C1005" s="1">
        <v>2</v>
      </c>
      <c r="D1005" s="5">
        <f>SUM(C1005:C1013)</f>
        <v>268</v>
      </c>
      <c r="F1005" s="3"/>
      <c r="G1005" s="3"/>
    </row>
    <row r="1006" spans="1:7" s="1" customFormat="1" ht="18.75" hidden="1" outlineLevel="1" x14ac:dyDescent="0.3">
      <c r="A1006" s="1" t="s">
        <v>925</v>
      </c>
      <c r="B1006" s="1" t="s">
        <v>875</v>
      </c>
      <c r="C1006" s="1">
        <v>9</v>
      </c>
      <c r="F1006" s="3"/>
      <c r="G1006" s="3"/>
    </row>
    <row r="1007" spans="1:7" s="1" customFormat="1" ht="18.75" hidden="1" outlineLevel="1" x14ac:dyDescent="0.3">
      <c r="A1007" s="1" t="s">
        <v>925</v>
      </c>
      <c r="B1007" s="1" t="s">
        <v>876</v>
      </c>
      <c r="C1007" s="1">
        <v>5</v>
      </c>
      <c r="F1007" s="3"/>
      <c r="G1007" s="3"/>
    </row>
    <row r="1008" spans="1:7" s="1" customFormat="1" ht="18.75" hidden="1" outlineLevel="1" x14ac:dyDescent="0.3">
      <c r="A1008" s="1" t="s">
        <v>925</v>
      </c>
      <c r="B1008" s="1" t="s">
        <v>877</v>
      </c>
      <c r="C1008" s="1">
        <v>49</v>
      </c>
      <c r="F1008" s="3"/>
      <c r="G1008" s="3"/>
    </row>
    <row r="1009" spans="1:7" s="1" customFormat="1" ht="18.75" hidden="1" outlineLevel="1" x14ac:dyDescent="0.3">
      <c r="A1009" s="1" t="s">
        <v>925</v>
      </c>
      <c r="B1009" s="1" t="s">
        <v>878</v>
      </c>
      <c r="C1009" s="1">
        <v>8</v>
      </c>
      <c r="F1009" s="3"/>
      <c r="G1009" s="3"/>
    </row>
    <row r="1010" spans="1:7" s="1" customFormat="1" ht="18.75" hidden="1" outlineLevel="1" x14ac:dyDescent="0.3">
      <c r="A1010" s="1" t="s">
        <v>925</v>
      </c>
      <c r="B1010" s="1" t="s">
        <v>1118</v>
      </c>
      <c r="C1010" s="1">
        <v>114</v>
      </c>
      <c r="F1010" s="3"/>
      <c r="G1010" s="3"/>
    </row>
    <row r="1011" spans="1:7" s="1" customFormat="1" ht="18.75" hidden="1" outlineLevel="1" x14ac:dyDescent="0.3">
      <c r="A1011" s="1" t="s">
        <v>925</v>
      </c>
      <c r="B1011" s="1" t="s">
        <v>977</v>
      </c>
      <c r="C1011" s="3">
        <v>32</v>
      </c>
      <c r="F1011" s="3"/>
      <c r="G1011" s="3"/>
    </row>
    <row r="1012" spans="1:7" s="1" customFormat="1" ht="18.75" hidden="1" outlineLevel="1" x14ac:dyDescent="0.3">
      <c r="A1012" s="1" t="s">
        <v>925</v>
      </c>
      <c r="B1012" s="1" t="s">
        <v>882</v>
      </c>
      <c r="C1012" s="1">
        <v>8</v>
      </c>
      <c r="F1012" s="3"/>
      <c r="G1012" s="3"/>
    </row>
    <row r="1013" spans="1:7" s="1" customFormat="1" ht="18.75" hidden="1" outlineLevel="1" x14ac:dyDescent="0.3">
      <c r="A1013" s="1" t="s">
        <v>925</v>
      </c>
      <c r="B1013" s="1" t="s">
        <v>881</v>
      </c>
      <c r="C1013" s="3">
        <v>41</v>
      </c>
      <c r="F1013" s="3"/>
      <c r="G1013" s="3"/>
    </row>
    <row r="1014" spans="1:7" s="1" customFormat="1" ht="18.75" collapsed="1" x14ac:dyDescent="0.3">
      <c r="A1014" s="4"/>
      <c r="B1014" s="4"/>
      <c r="C1014" s="4"/>
      <c r="D1014" s="4"/>
      <c r="E1014" s="4"/>
      <c r="F1014" s="3"/>
      <c r="G1014" s="3"/>
    </row>
    <row r="1015" spans="1:7" s="1" customFormat="1" ht="18.75" x14ac:dyDescent="0.3">
      <c r="A1015" s="1" t="s">
        <v>576</v>
      </c>
      <c r="B1015" s="1" t="s">
        <v>582</v>
      </c>
      <c r="C1015" s="1">
        <v>124</v>
      </c>
      <c r="D1015" s="1">
        <f>SUM(C1015:C1028)</f>
        <v>831</v>
      </c>
      <c r="F1015" s="3"/>
      <c r="G1015" s="3"/>
    </row>
    <row r="1016" spans="1:7" s="1" customFormat="1" ht="18.75" hidden="1" outlineLevel="1" x14ac:dyDescent="0.3">
      <c r="A1016" s="1" t="s">
        <v>576</v>
      </c>
      <c r="B1016" s="1" t="s">
        <v>1197</v>
      </c>
      <c r="C1016" s="1">
        <v>81</v>
      </c>
      <c r="F1016" s="3"/>
      <c r="G1016" s="3"/>
    </row>
    <row r="1017" spans="1:7" s="4" customFormat="1" ht="18.75" hidden="1" outlineLevel="1" x14ac:dyDescent="0.3">
      <c r="A1017" s="1" t="s">
        <v>576</v>
      </c>
      <c r="B1017" s="1" t="s">
        <v>584</v>
      </c>
      <c r="C1017" s="1">
        <v>98</v>
      </c>
      <c r="D1017" s="1"/>
      <c r="E1017" s="1"/>
      <c r="F1017" s="3"/>
      <c r="G1017" s="3"/>
    </row>
    <row r="1018" spans="1:7" s="1" customFormat="1" ht="18.75" hidden="1" outlineLevel="1" x14ac:dyDescent="0.3">
      <c r="A1018" s="1" t="s">
        <v>576</v>
      </c>
      <c r="B1018" s="1" t="s">
        <v>577</v>
      </c>
      <c r="C1018" s="1">
        <v>16</v>
      </c>
      <c r="F1018" s="3"/>
      <c r="G1018" s="3"/>
    </row>
    <row r="1019" spans="1:7" s="1" customFormat="1" ht="18.75" hidden="1" outlineLevel="1" x14ac:dyDescent="0.3">
      <c r="A1019" s="1" t="s">
        <v>576</v>
      </c>
      <c r="B1019" s="1" t="s">
        <v>578</v>
      </c>
      <c r="C1019" s="1">
        <v>3</v>
      </c>
      <c r="F1019" s="3"/>
      <c r="G1019" s="3"/>
    </row>
    <row r="1020" spans="1:7" s="1" customFormat="1" ht="18.75" hidden="1" outlineLevel="1" x14ac:dyDescent="0.3">
      <c r="A1020" s="1" t="s">
        <v>576</v>
      </c>
      <c r="B1020" s="1" t="s">
        <v>579</v>
      </c>
      <c r="C1020" s="1">
        <v>14</v>
      </c>
      <c r="F1020" s="3"/>
      <c r="G1020" s="3"/>
    </row>
    <row r="1021" spans="1:7" s="1" customFormat="1" ht="18.75" hidden="1" outlineLevel="1" x14ac:dyDescent="0.3">
      <c r="A1021" s="1" t="s">
        <v>576</v>
      </c>
      <c r="B1021" s="1" t="s">
        <v>580</v>
      </c>
      <c r="C1021" s="1">
        <v>1</v>
      </c>
      <c r="F1021" s="3"/>
      <c r="G1021" s="3"/>
    </row>
    <row r="1022" spans="1:7" s="1" customFormat="1" ht="18.75" hidden="1" outlineLevel="1" x14ac:dyDescent="0.3">
      <c r="A1022" s="1" t="s">
        <v>576</v>
      </c>
      <c r="B1022" s="1" t="s">
        <v>1196</v>
      </c>
      <c r="C1022" s="1">
        <v>28</v>
      </c>
      <c r="F1022" s="3"/>
      <c r="G1022" s="3"/>
    </row>
    <row r="1023" spans="1:7" s="5" customFormat="1" ht="18.75" hidden="1" outlineLevel="1" x14ac:dyDescent="0.3">
      <c r="A1023" s="1" t="s">
        <v>576</v>
      </c>
      <c r="B1023" s="1" t="s">
        <v>581</v>
      </c>
      <c r="C1023" s="1">
        <v>2</v>
      </c>
      <c r="D1023" s="1"/>
      <c r="E1023" s="1"/>
      <c r="F1023" s="3"/>
      <c r="G1023" s="3"/>
    </row>
    <row r="1024" spans="1:7" s="1" customFormat="1" ht="18.75" hidden="1" outlineLevel="1" x14ac:dyDescent="0.3">
      <c r="A1024" s="1" t="s">
        <v>576</v>
      </c>
      <c r="B1024" s="1" t="s">
        <v>583</v>
      </c>
      <c r="C1024" s="1">
        <v>101</v>
      </c>
      <c r="F1024" s="3"/>
      <c r="G1024" s="3"/>
    </row>
    <row r="1025" spans="1:7" s="5" customFormat="1" ht="18.75" hidden="1" outlineLevel="1" x14ac:dyDescent="0.3">
      <c r="A1025" s="1" t="s">
        <v>576</v>
      </c>
      <c r="B1025" s="1" t="s">
        <v>1195</v>
      </c>
      <c r="C1025" s="1">
        <v>60</v>
      </c>
      <c r="D1025" s="1"/>
      <c r="E1025" s="1"/>
      <c r="F1025" s="3"/>
      <c r="G1025" s="3"/>
    </row>
    <row r="1026" spans="1:7" s="1" customFormat="1" ht="18.75" hidden="1" outlineLevel="1" x14ac:dyDescent="0.3">
      <c r="A1026" s="1" t="s">
        <v>576</v>
      </c>
      <c r="B1026" s="1" t="s">
        <v>585</v>
      </c>
      <c r="C1026" s="1">
        <v>260</v>
      </c>
      <c r="F1026" s="3"/>
      <c r="G1026" s="3"/>
    </row>
    <row r="1027" spans="1:7" s="1" customFormat="1" ht="18.75" hidden="1" outlineLevel="1" x14ac:dyDescent="0.3">
      <c r="A1027" s="1" t="s">
        <v>576</v>
      </c>
      <c r="B1027" s="1" t="s">
        <v>586</v>
      </c>
      <c r="C1027" s="1">
        <v>13</v>
      </c>
      <c r="F1027" s="3"/>
      <c r="G1027" s="3"/>
    </row>
    <row r="1028" spans="1:7" s="1" customFormat="1" ht="18.75" hidden="1" outlineLevel="1" x14ac:dyDescent="0.3">
      <c r="A1028" s="1" t="s">
        <v>576</v>
      </c>
      <c r="B1028" s="1" t="s">
        <v>587</v>
      </c>
      <c r="C1028" s="1">
        <v>30</v>
      </c>
      <c r="F1028" s="3"/>
      <c r="G1028" s="3"/>
    </row>
    <row r="1029" spans="1:7" s="1" customFormat="1" ht="18.75" collapsed="1" x14ac:dyDescent="0.3">
      <c r="A1029" s="4"/>
      <c r="B1029" s="4"/>
      <c r="C1029" s="4"/>
      <c r="D1029" s="4"/>
      <c r="E1029" s="4"/>
      <c r="F1029" s="3"/>
      <c r="G1029" s="3"/>
    </row>
    <row r="1030" spans="1:7" s="1" customFormat="1" ht="18.75" x14ac:dyDescent="0.3">
      <c r="A1030" s="1" t="s">
        <v>588</v>
      </c>
      <c r="B1030" s="1" t="s">
        <v>1194</v>
      </c>
      <c r="C1030" s="3">
        <v>120</v>
      </c>
      <c r="D1030" s="1">
        <f>SUM(C1030)</f>
        <v>120</v>
      </c>
      <c r="F1030" s="3"/>
      <c r="G1030" s="3"/>
    </row>
    <row r="1031" spans="1:7" s="1" customFormat="1" ht="18.75" x14ac:dyDescent="0.3">
      <c r="A1031" s="4"/>
      <c r="B1031" s="4"/>
      <c r="C1031" s="4"/>
      <c r="D1031" s="4"/>
      <c r="E1031" s="4"/>
      <c r="F1031" s="3"/>
      <c r="G1031" s="3"/>
    </row>
    <row r="1032" spans="1:7" s="1" customFormat="1" ht="18.75" x14ac:dyDescent="0.3">
      <c r="A1032" s="1" t="s">
        <v>589</v>
      </c>
      <c r="B1032" s="1" t="s">
        <v>590</v>
      </c>
      <c r="C1032" s="1">
        <v>11</v>
      </c>
      <c r="D1032" s="1">
        <f>SUM(C1032)</f>
        <v>11</v>
      </c>
      <c r="F1032" s="3"/>
      <c r="G1032" s="3"/>
    </row>
    <row r="1033" spans="1:7" s="1" customFormat="1" ht="18.75" x14ac:dyDescent="0.3">
      <c r="A1033" s="4"/>
      <c r="B1033" s="4"/>
      <c r="C1033" s="4"/>
      <c r="D1033" s="4"/>
      <c r="E1033" s="4"/>
      <c r="F1033" s="3"/>
      <c r="G1033" s="3"/>
    </row>
    <row r="1034" spans="1:7" s="1" customFormat="1" ht="18.75" x14ac:dyDescent="0.3">
      <c r="A1034" s="1" t="s">
        <v>608</v>
      </c>
      <c r="B1034" s="1" t="s">
        <v>1182</v>
      </c>
      <c r="C1034" s="3">
        <v>6</v>
      </c>
      <c r="D1034" s="1">
        <f>SUM(C1034:C1041)</f>
        <v>362</v>
      </c>
      <c r="F1034" s="3"/>
      <c r="G1034" s="3"/>
    </row>
    <row r="1035" spans="1:7" s="4" customFormat="1" ht="18.75" hidden="1" outlineLevel="1" x14ac:dyDescent="0.3">
      <c r="A1035" s="1" t="s">
        <v>608</v>
      </c>
      <c r="B1035" s="1" t="s">
        <v>1183</v>
      </c>
      <c r="C1035" s="3">
        <v>40</v>
      </c>
      <c r="D1035" s="1"/>
      <c r="E1035" s="9" t="s">
        <v>572</v>
      </c>
      <c r="F1035" s="3"/>
      <c r="G1035" s="3"/>
    </row>
    <row r="1036" spans="1:7" s="1" customFormat="1" ht="18.75" hidden="1" outlineLevel="1" x14ac:dyDescent="0.3">
      <c r="A1036" s="1" t="s">
        <v>608</v>
      </c>
      <c r="B1036" s="1" t="s">
        <v>610</v>
      </c>
      <c r="C1036" s="1">
        <v>18</v>
      </c>
      <c r="F1036" s="3"/>
      <c r="G1036" s="3"/>
    </row>
    <row r="1037" spans="1:7" s="1" customFormat="1" ht="18.75" hidden="1" outlineLevel="1" x14ac:dyDescent="0.3">
      <c r="A1037" s="1" t="s">
        <v>608</v>
      </c>
      <c r="B1037" s="1" t="s">
        <v>1184</v>
      </c>
      <c r="C1037" s="3">
        <v>2</v>
      </c>
      <c r="F1037" s="3"/>
      <c r="G1037" s="3"/>
    </row>
    <row r="1038" spans="1:7" s="1" customFormat="1" ht="18.75" hidden="1" outlineLevel="1" x14ac:dyDescent="0.3">
      <c r="A1038" s="1" t="s">
        <v>608</v>
      </c>
      <c r="B1038" s="1" t="s">
        <v>1185</v>
      </c>
      <c r="C1038" s="1">
        <v>14</v>
      </c>
      <c r="F1038" s="3"/>
      <c r="G1038" s="3"/>
    </row>
    <row r="1039" spans="1:7" s="1" customFormat="1" ht="18.75" hidden="1" outlineLevel="1" x14ac:dyDescent="0.3">
      <c r="A1039" s="1" t="s">
        <v>608</v>
      </c>
      <c r="B1039" s="1" t="s">
        <v>1186</v>
      </c>
      <c r="C1039" s="3">
        <v>85</v>
      </c>
      <c r="F1039" s="3"/>
      <c r="G1039" s="3"/>
    </row>
    <row r="1040" spans="1:7" s="1" customFormat="1" ht="18.75" hidden="1" outlineLevel="1" x14ac:dyDescent="0.3">
      <c r="A1040" s="1" t="s">
        <v>608</v>
      </c>
      <c r="B1040" s="1" t="s">
        <v>1187</v>
      </c>
      <c r="C1040" s="3">
        <v>167</v>
      </c>
      <c r="E1040" s="1" t="s">
        <v>572</v>
      </c>
      <c r="F1040" s="3"/>
      <c r="G1040" s="3"/>
    </row>
    <row r="1041" spans="1:7" s="1" customFormat="1" ht="18.75" hidden="1" outlineLevel="1" x14ac:dyDescent="0.3">
      <c r="A1041" s="1" t="s">
        <v>608</v>
      </c>
      <c r="B1041" s="1" t="s">
        <v>609</v>
      </c>
      <c r="C1041" s="1">
        <v>30</v>
      </c>
      <c r="F1041" s="3"/>
      <c r="G1041" s="3"/>
    </row>
    <row r="1042" spans="1:7" s="1" customFormat="1" ht="18.75" collapsed="1" x14ac:dyDescent="0.3">
      <c r="A1042" s="4"/>
      <c r="B1042" s="4"/>
      <c r="C1042" s="4"/>
      <c r="D1042" s="4"/>
      <c r="E1042" s="4"/>
      <c r="F1042" s="3"/>
      <c r="G1042" s="3"/>
    </row>
    <row r="1043" spans="1:7" s="1" customFormat="1" ht="18.75" x14ac:dyDescent="0.3">
      <c r="A1043" s="1" t="s">
        <v>611</v>
      </c>
      <c r="B1043" s="1" t="s">
        <v>612</v>
      </c>
      <c r="C1043" s="1">
        <v>50</v>
      </c>
      <c r="D1043" s="1">
        <f>SUM(C1043:C1045)</f>
        <v>100</v>
      </c>
      <c r="F1043" s="3"/>
      <c r="G1043" s="3"/>
    </row>
    <row r="1044" spans="1:7" s="1" customFormat="1" ht="18.75" hidden="1" outlineLevel="1" x14ac:dyDescent="0.3">
      <c r="A1044" s="1" t="s">
        <v>611</v>
      </c>
      <c r="B1044" s="1" t="s">
        <v>613</v>
      </c>
      <c r="C1044" s="1">
        <v>20</v>
      </c>
      <c r="F1044" s="3"/>
      <c r="G1044" s="3"/>
    </row>
    <row r="1045" spans="1:7" s="1" customFormat="1" ht="18.75" hidden="1" outlineLevel="1" x14ac:dyDescent="0.3">
      <c r="A1045" s="1" t="s">
        <v>611</v>
      </c>
      <c r="B1045" s="1" t="s">
        <v>1539</v>
      </c>
      <c r="C1045" s="1">
        <v>30</v>
      </c>
      <c r="F1045" s="3"/>
      <c r="G1045" s="3"/>
    </row>
    <row r="1046" spans="1:7" s="5" customFormat="1" ht="17.25" customHeight="1" collapsed="1" x14ac:dyDescent="0.3">
      <c r="A1046" s="4"/>
      <c r="B1046" s="4"/>
      <c r="C1046" s="4"/>
      <c r="D1046" s="4"/>
      <c r="E1046" s="4"/>
      <c r="F1046" s="3"/>
      <c r="G1046" s="3"/>
    </row>
    <row r="1047" spans="1:7" s="1" customFormat="1" ht="18" customHeight="1" x14ac:dyDescent="0.3">
      <c r="A1047" s="1" t="s">
        <v>510</v>
      </c>
      <c r="B1047" s="1" t="s">
        <v>511</v>
      </c>
      <c r="C1047" s="1">
        <v>15</v>
      </c>
      <c r="D1047" s="1">
        <f>SUM(C1047:C1056)</f>
        <v>259</v>
      </c>
      <c r="E1047" s="1" t="s">
        <v>572</v>
      </c>
      <c r="F1047" s="3"/>
      <c r="G1047" s="3"/>
    </row>
    <row r="1048" spans="1:7" s="1" customFormat="1" ht="18.75" hidden="1" outlineLevel="1" x14ac:dyDescent="0.3">
      <c r="A1048" s="1" t="s">
        <v>510</v>
      </c>
      <c r="B1048" s="1" t="s">
        <v>512</v>
      </c>
      <c r="C1048" s="1">
        <v>3</v>
      </c>
      <c r="F1048" s="3"/>
      <c r="G1048" s="3"/>
    </row>
    <row r="1049" spans="1:7" s="1" customFormat="1" ht="18.75" hidden="1" outlineLevel="1" x14ac:dyDescent="0.3">
      <c r="A1049" s="1" t="s">
        <v>510</v>
      </c>
      <c r="B1049" s="1" t="s">
        <v>700</v>
      </c>
      <c r="C1049" s="1">
        <v>15</v>
      </c>
      <c r="F1049" s="3"/>
      <c r="G1049" s="3"/>
    </row>
    <row r="1050" spans="1:7" s="1" customFormat="1" ht="18.75" hidden="1" outlineLevel="1" x14ac:dyDescent="0.3">
      <c r="A1050" s="1" t="s">
        <v>510</v>
      </c>
      <c r="B1050" s="1" t="s">
        <v>701</v>
      </c>
      <c r="C1050" s="1">
        <v>10</v>
      </c>
      <c r="F1050" s="3"/>
      <c r="G1050" s="3"/>
    </row>
    <row r="1051" spans="1:7" s="1" customFormat="1" ht="18.75" hidden="1" outlineLevel="1" x14ac:dyDescent="0.3">
      <c r="A1051" s="1" t="s">
        <v>510</v>
      </c>
      <c r="B1051" s="1" t="s">
        <v>1966</v>
      </c>
      <c r="C1051" s="1">
        <v>50</v>
      </c>
      <c r="F1051" s="3"/>
      <c r="G1051" s="3"/>
    </row>
    <row r="1052" spans="1:7" s="1" customFormat="1" ht="18.75" hidden="1" outlineLevel="1" x14ac:dyDescent="0.3">
      <c r="A1052" s="1" t="s">
        <v>510</v>
      </c>
      <c r="B1052" s="1" t="s">
        <v>1181</v>
      </c>
      <c r="C1052" s="1">
        <v>64</v>
      </c>
      <c r="F1052" s="3"/>
      <c r="G1052" s="3"/>
    </row>
    <row r="1053" spans="1:7" s="1" customFormat="1" ht="18.75" hidden="1" outlineLevel="1" x14ac:dyDescent="0.3">
      <c r="A1053" s="1" t="s">
        <v>510</v>
      </c>
      <c r="B1053" s="1" t="s">
        <v>515</v>
      </c>
      <c r="C1053" s="1">
        <v>10</v>
      </c>
      <c r="F1053" s="3"/>
      <c r="G1053" s="3"/>
    </row>
    <row r="1054" spans="1:7" s="1" customFormat="1" ht="18.75" hidden="1" outlineLevel="1" x14ac:dyDescent="0.3">
      <c r="A1054" s="1" t="s">
        <v>510</v>
      </c>
      <c r="B1054" s="1" t="s">
        <v>1179</v>
      </c>
      <c r="C1054" s="1">
        <v>45</v>
      </c>
      <c r="F1054" s="3"/>
      <c r="G1054" s="3"/>
    </row>
    <row r="1055" spans="1:7" s="1" customFormat="1" ht="18.75" hidden="1" outlineLevel="1" x14ac:dyDescent="0.3">
      <c r="A1055" s="1" t="s">
        <v>510</v>
      </c>
      <c r="B1055" s="1" t="s">
        <v>1180</v>
      </c>
      <c r="C1055" s="1">
        <v>44</v>
      </c>
      <c r="F1055" s="3"/>
      <c r="G1055" s="3"/>
    </row>
    <row r="1056" spans="1:7" s="1" customFormat="1" ht="18.75" hidden="1" outlineLevel="1" x14ac:dyDescent="0.3">
      <c r="A1056" s="1" t="s">
        <v>510</v>
      </c>
      <c r="B1056" s="1" t="s">
        <v>914</v>
      </c>
      <c r="C1056" s="1">
        <v>3</v>
      </c>
      <c r="F1056" s="3"/>
      <c r="G1056" s="3"/>
    </row>
    <row r="1057" spans="1:7" s="1" customFormat="1" ht="18.75" collapsed="1" x14ac:dyDescent="0.3">
      <c r="A1057" s="4"/>
      <c r="B1057" s="4"/>
      <c r="C1057" s="4"/>
      <c r="D1057" s="4"/>
      <c r="E1057" s="4"/>
      <c r="F1057" s="3"/>
      <c r="G1057" s="3"/>
    </row>
    <row r="1058" spans="1:7" s="1" customFormat="1" ht="18.75" x14ac:dyDescent="0.3">
      <c r="A1058" s="1" t="s">
        <v>632</v>
      </c>
      <c r="B1058" s="1" t="s">
        <v>633</v>
      </c>
      <c r="C1058" s="3">
        <v>17</v>
      </c>
      <c r="D1058" s="1">
        <f>SUM(C1058:C1123)</f>
        <v>1594</v>
      </c>
      <c r="F1058" s="3"/>
      <c r="G1058" s="3"/>
    </row>
    <row r="1059" spans="1:7" s="1" customFormat="1" ht="18.75" hidden="1" outlineLevel="1" x14ac:dyDescent="0.3">
      <c r="A1059" s="1" t="s">
        <v>632</v>
      </c>
      <c r="B1059" s="1" t="s">
        <v>634</v>
      </c>
      <c r="C1059" s="3">
        <v>8</v>
      </c>
      <c r="F1059" s="3"/>
      <c r="G1059" s="3"/>
    </row>
    <row r="1060" spans="1:7" s="1" customFormat="1" ht="18.75" hidden="1" outlineLevel="1" x14ac:dyDescent="0.3">
      <c r="A1060" s="1" t="s">
        <v>632</v>
      </c>
      <c r="B1060" s="1" t="s">
        <v>598</v>
      </c>
      <c r="C1060" s="3">
        <v>49</v>
      </c>
      <c r="F1060" s="3"/>
      <c r="G1060" s="3"/>
    </row>
    <row r="1061" spans="1:7" s="1" customFormat="1" ht="18.75" hidden="1" outlineLevel="1" x14ac:dyDescent="0.3">
      <c r="A1061" s="1" t="s">
        <v>632</v>
      </c>
      <c r="B1061" s="1" t="s">
        <v>874</v>
      </c>
      <c r="C1061" s="3">
        <v>58</v>
      </c>
      <c r="F1061" s="3"/>
      <c r="G1061" s="3"/>
    </row>
    <row r="1062" spans="1:7" s="1" customFormat="1" ht="18.75" hidden="1" outlineLevel="1" x14ac:dyDescent="0.3">
      <c r="A1062" s="1" t="s">
        <v>632</v>
      </c>
      <c r="B1062" s="1" t="s">
        <v>1330</v>
      </c>
      <c r="C1062" s="3">
        <v>60</v>
      </c>
      <c r="F1062" s="3"/>
      <c r="G1062" s="3"/>
    </row>
    <row r="1063" spans="1:7" s="1" customFormat="1" ht="18.75" hidden="1" outlineLevel="1" x14ac:dyDescent="0.3">
      <c r="A1063" s="1" t="s">
        <v>632</v>
      </c>
      <c r="B1063" s="1" t="s">
        <v>1331</v>
      </c>
      <c r="C1063" s="3">
        <v>80</v>
      </c>
      <c r="F1063" s="3"/>
      <c r="G1063" s="3"/>
    </row>
    <row r="1064" spans="1:7" s="1" customFormat="1" ht="18.75" hidden="1" outlineLevel="1" x14ac:dyDescent="0.3">
      <c r="A1064" s="1" t="s">
        <v>632</v>
      </c>
      <c r="B1064" s="1" t="s">
        <v>636</v>
      </c>
      <c r="C1064" s="3">
        <v>33</v>
      </c>
      <c r="F1064" s="3"/>
      <c r="G1064" s="3"/>
    </row>
    <row r="1065" spans="1:7" s="1" customFormat="1" ht="18.75" hidden="1" outlineLevel="1" x14ac:dyDescent="0.3">
      <c r="A1065" s="1" t="s">
        <v>632</v>
      </c>
      <c r="B1065" s="1" t="s">
        <v>635</v>
      </c>
      <c r="C1065" s="3">
        <v>24</v>
      </c>
      <c r="F1065" s="3"/>
      <c r="G1065" s="3"/>
    </row>
    <row r="1066" spans="1:7" s="1" customFormat="1" ht="18.75" hidden="1" outlineLevel="1" x14ac:dyDescent="0.3">
      <c r="A1066" s="1" t="s">
        <v>632</v>
      </c>
      <c r="B1066" s="1" t="s">
        <v>1332</v>
      </c>
      <c r="C1066" s="3">
        <v>79</v>
      </c>
      <c r="F1066" s="3"/>
      <c r="G1066" s="3"/>
    </row>
    <row r="1067" spans="1:7" s="1" customFormat="1" ht="18.75" hidden="1" outlineLevel="1" x14ac:dyDescent="0.3">
      <c r="A1067" s="1" t="s">
        <v>632</v>
      </c>
      <c r="B1067" s="1" t="s">
        <v>638</v>
      </c>
      <c r="C1067" s="3">
        <v>94</v>
      </c>
      <c r="F1067" s="3"/>
      <c r="G1067" s="3"/>
    </row>
    <row r="1068" spans="1:7" s="1" customFormat="1" ht="18.75" hidden="1" outlineLevel="1" x14ac:dyDescent="0.3">
      <c r="A1068" s="1" t="s">
        <v>632</v>
      </c>
      <c r="B1068" s="1" t="s">
        <v>640</v>
      </c>
      <c r="C1068" s="3">
        <v>6</v>
      </c>
      <c r="F1068" s="3"/>
      <c r="G1068" s="3"/>
    </row>
    <row r="1069" spans="1:7" s="1" customFormat="1" ht="18.75" hidden="1" outlineLevel="1" x14ac:dyDescent="0.3">
      <c r="A1069" s="1" t="s">
        <v>632</v>
      </c>
      <c r="B1069" s="1" t="s">
        <v>637</v>
      </c>
      <c r="C1069" s="3">
        <v>1</v>
      </c>
      <c r="F1069" s="3"/>
      <c r="G1069" s="3"/>
    </row>
    <row r="1070" spans="1:7" s="1" customFormat="1" ht="18.75" hidden="1" outlineLevel="1" x14ac:dyDescent="0.3">
      <c r="A1070" s="1" t="s">
        <v>632</v>
      </c>
      <c r="B1070" s="1" t="s">
        <v>1314</v>
      </c>
      <c r="C1070" s="10">
        <v>40</v>
      </c>
      <c r="F1070" s="3"/>
      <c r="G1070" s="3"/>
    </row>
    <row r="1071" spans="1:7" s="1" customFormat="1" ht="18.75" hidden="1" outlineLevel="1" x14ac:dyDescent="0.3">
      <c r="A1071" s="1" t="s">
        <v>632</v>
      </c>
      <c r="B1071" s="1" t="s">
        <v>639</v>
      </c>
      <c r="C1071" s="3">
        <v>79</v>
      </c>
      <c r="F1071" s="3"/>
      <c r="G1071" s="3"/>
    </row>
    <row r="1072" spans="1:7" s="1" customFormat="1" ht="18.75" hidden="1" outlineLevel="1" x14ac:dyDescent="0.3">
      <c r="A1072" s="1" t="s">
        <v>632</v>
      </c>
      <c r="B1072" s="1" t="s">
        <v>1681</v>
      </c>
      <c r="C1072" s="24">
        <v>21</v>
      </c>
      <c r="E1072" s="1" t="s">
        <v>1933</v>
      </c>
      <c r="F1072" s="3"/>
      <c r="G1072" s="3"/>
    </row>
    <row r="1073" spans="1:7" s="1" customFormat="1" ht="18.75" hidden="1" outlineLevel="1" x14ac:dyDescent="0.3">
      <c r="A1073" s="1" t="s">
        <v>632</v>
      </c>
      <c r="B1073" s="1" t="s">
        <v>641</v>
      </c>
      <c r="C1073" s="3">
        <v>35</v>
      </c>
      <c r="F1073" s="3"/>
      <c r="G1073" s="3"/>
    </row>
    <row r="1074" spans="1:7" s="1" customFormat="1" ht="18.75" hidden="1" outlineLevel="1" x14ac:dyDescent="0.3">
      <c r="A1074" s="1" t="s">
        <v>632</v>
      </c>
      <c r="B1074" s="1" t="s">
        <v>642</v>
      </c>
      <c r="C1074" s="3">
        <v>19</v>
      </c>
      <c r="F1074" s="3"/>
      <c r="G1074" s="3"/>
    </row>
    <row r="1075" spans="1:7" s="1" customFormat="1" ht="18.75" hidden="1" outlineLevel="1" x14ac:dyDescent="0.3">
      <c r="A1075" s="1" t="s">
        <v>632</v>
      </c>
      <c r="B1075" s="1" t="s">
        <v>643</v>
      </c>
      <c r="C1075" s="3">
        <v>34</v>
      </c>
      <c r="F1075" s="3"/>
      <c r="G1075" s="3"/>
    </row>
    <row r="1076" spans="1:7" s="1" customFormat="1" ht="18.75" hidden="1" outlineLevel="1" x14ac:dyDescent="0.3">
      <c r="A1076" s="1" t="s">
        <v>632</v>
      </c>
      <c r="B1076" s="1" t="s">
        <v>644</v>
      </c>
      <c r="C1076" s="3">
        <v>24</v>
      </c>
      <c r="F1076" s="3"/>
      <c r="G1076" s="3"/>
    </row>
    <row r="1077" spans="1:7" s="1" customFormat="1" ht="18.75" hidden="1" outlineLevel="1" x14ac:dyDescent="0.3">
      <c r="A1077" s="1" t="s">
        <v>632</v>
      </c>
      <c r="B1077" s="1" t="s">
        <v>645</v>
      </c>
      <c r="C1077" s="3">
        <v>1</v>
      </c>
      <c r="F1077" s="3"/>
      <c r="G1077" s="3"/>
    </row>
    <row r="1078" spans="1:7" s="1" customFormat="1" ht="18.75" hidden="1" outlineLevel="1" x14ac:dyDescent="0.3">
      <c r="A1078" s="1" t="s">
        <v>632</v>
      </c>
      <c r="B1078" s="1" t="s">
        <v>1462</v>
      </c>
      <c r="C1078" s="3">
        <v>22</v>
      </c>
      <c r="F1078" s="3"/>
      <c r="G1078" s="3"/>
    </row>
    <row r="1079" spans="1:7" s="1" customFormat="1" ht="18.75" hidden="1" outlineLevel="1" x14ac:dyDescent="0.3">
      <c r="A1079" s="1" t="s">
        <v>632</v>
      </c>
      <c r="B1079" s="1" t="s">
        <v>1333</v>
      </c>
      <c r="C1079" s="3">
        <v>17</v>
      </c>
      <c r="E1079" s="1" t="s">
        <v>1682</v>
      </c>
      <c r="F1079" s="3"/>
      <c r="G1079" s="3"/>
    </row>
    <row r="1080" spans="1:7" s="1" customFormat="1" ht="18.75" hidden="1" outlineLevel="1" x14ac:dyDescent="0.3">
      <c r="A1080" s="1" t="s">
        <v>632</v>
      </c>
      <c r="B1080" s="1" t="s">
        <v>1334</v>
      </c>
      <c r="C1080" s="3">
        <v>16</v>
      </c>
      <c r="F1080" s="3"/>
      <c r="G1080" s="3"/>
    </row>
    <row r="1081" spans="1:7" s="1" customFormat="1" ht="18.75" hidden="1" outlineLevel="1" x14ac:dyDescent="0.3">
      <c r="A1081" s="1" t="s">
        <v>632</v>
      </c>
      <c r="B1081" s="1" t="s">
        <v>1335</v>
      </c>
      <c r="C1081" s="3">
        <v>7</v>
      </c>
      <c r="F1081" s="3"/>
      <c r="G1081" s="3"/>
    </row>
    <row r="1082" spans="1:7" s="1" customFormat="1" ht="18.75" hidden="1" outlineLevel="1" x14ac:dyDescent="0.3">
      <c r="A1082" s="1" t="s">
        <v>632</v>
      </c>
      <c r="B1082" s="1" t="s">
        <v>1336</v>
      </c>
      <c r="C1082" s="3">
        <v>0</v>
      </c>
      <c r="F1082" s="3"/>
      <c r="G1082" s="3"/>
    </row>
    <row r="1083" spans="1:7" s="1" customFormat="1" ht="18.75" hidden="1" outlineLevel="1" x14ac:dyDescent="0.3">
      <c r="A1083" s="1" t="s">
        <v>632</v>
      </c>
      <c r="B1083" s="1" t="s">
        <v>646</v>
      </c>
      <c r="C1083" s="3">
        <v>10</v>
      </c>
      <c r="E1083" s="1" t="s">
        <v>1683</v>
      </c>
      <c r="F1083" s="3"/>
      <c r="G1083" s="3"/>
    </row>
    <row r="1084" spans="1:7" s="1" customFormat="1" ht="18.75" hidden="1" outlineLevel="1" x14ac:dyDescent="0.3">
      <c r="A1084" s="1" t="s">
        <v>632</v>
      </c>
      <c r="B1084" s="1" t="s">
        <v>647</v>
      </c>
      <c r="C1084" s="3">
        <v>0</v>
      </c>
      <c r="F1084" s="3"/>
      <c r="G1084" s="3"/>
    </row>
    <row r="1085" spans="1:7" s="1" customFormat="1" ht="18.75" hidden="1" outlineLevel="1" x14ac:dyDescent="0.3">
      <c r="A1085" s="1" t="s">
        <v>632</v>
      </c>
      <c r="B1085" s="1" t="s">
        <v>648</v>
      </c>
      <c r="C1085" s="3">
        <v>1</v>
      </c>
      <c r="F1085" s="3"/>
      <c r="G1085" s="3"/>
    </row>
    <row r="1086" spans="1:7" s="1" customFormat="1" ht="18.75" hidden="1" outlineLevel="1" x14ac:dyDescent="0.3">
      <c r="A1086" s="1" t="s">
        <v>632</v>
      </c>
      <c r="B1086" s="1" t="s">
        <v>649</v>
      </c>
      <c r="C1086" s="3">
        <v>0</v>
      </c>
      <c r="F1086" s="3"/>
      <c r="G1086" s="3"/>
    </row>
    <row r="1087" spans="1:7" s="1" customFormat="1" ht="18.75" hidden="1" outlineLevel="1" x14ac:dyDescent="0.3">
      <c r="A1087" s="1" t="s">
        <v>632</v>
      </c>
      <c r="B1087" s="1" t="s">
        <v>650</v>
      </c>
      <c r="C1087" s="3">
        <v>10</v>
      </c>
      <c r="F1087" s="3"/>
      <c r="G1087" s="3"/>
    </row>
    <row r="1088" spans="1:7" s="1" customFormat="1" ht="18.75" hidden="1" outlineLevel="1" x14ac:dyDescent="0.3">
      <c r="A1088" s="1" t="s">
        <v>632</v>
      </c>
      <c r="B1088" s="1" t="s">
        <v>651</v>
      </c>
      <c r="C1088" s="3">
        <v>1</v>
      </c>
      <c r="F1088" s="3"/>
      <c r="G1088" s="3"/>
    </row>
    <row r="1089" spans="1:7" s="1" customFormat="1" ht="18.75" hidden="1" outlineLevel="1" x14ac:dyDescent="0.3">
      <c r="A1089" s="1" t="s">
        <v>632</v>
      </c>
      <c r="B1089" s="1" t="s">
        <v>652</v>
      </c>
      <c r="C1089" s="3">
        <v>7</v>
      </c>
      <c r="F1089" s="3"/>
      <c r="G1089" s="3"/>
    </row>
    <row r="1090" spans="1:7" s="1" customFormat="1" ht="18.75" hidden="1" outlineLevel="1" x14ac:dyDescent="0.3">
      <c r="A1090" s="1" t="s">
        <v>632</v>
      </c>
      <c r="B1090" s="1" t="s">
        <v>653</v>
      </c>
      <c r="C1090" s="3">
        <v>4</v>
      </c>
      <c r="F1090" s="3"/>
      <c r="G1090" s="3"/>
    </row>
    <row r="1091" spans="1:7" s="1" customFormat="1" ht="18.75" hidden="1" outlineLevel="1" x14ac:dyDescent="0.3">
      <c r="A1091" s="1" t="s">
        <v>632</v>
      </c>
      <c r="B1091" s="1" t="s">
        <v>654</v>
      </c>
      <c r="C1091" s="3">
        <v>66</v>
      </c>
      <c r="F1091" s="3"/>
      <c r="G1091" s="3"/>
    </row>
    <row r="1092" spans="1:7" s="1" customFormat="1" ht="18.75" hidden="1" outlineLevel="1" x14ac:dyDescent="0.3">
      <c r="A1092" s="1" t="s">
        <v>632</v>
      </c>
      <c r="B1092" s="1" t="s">
        <v>655</v>
      </c>
      <c r="C1092" s="3">
        <v>21</v>
      </c>
      <c r="F1092" s="3"/>
      <c r="G1092" s="3"/>
    </row>
    <row r="1093" spans="1:7" s="1" customFormat="1" ht="18.75" hidden="1" outlineLevel="1" x14ac:dyDescent="0.3">
      <c r="A1093" s="1" t="s">
        <v>632</v>
      </c>
      <c r="B1093" s="1" t="s">
        <v>1337</v>
      </c>
      <c r="C1093" s="3">
        <v>26</v>
      </c>
      <c r="F1093" s="3"/>
      <c r="G1093" s="3"/>
    </row>
    <row r="1094" spans="1:7" s="1" customFormat="1" ht="18.75" hidden="1" outlineLevel="1" x14ac:dyDescent="0.3">
      <c r="A1094" s="1" t="s">
        <v>632</v>
      </c>
      <c r="B1094" s="1" t="s">
        <v>1338</v>
      </c>
      <c r="C1094" s="3">
        <v>29</v>
      </c>
      <c r="F1094" s="3"/>
      <c r="G1094" s="3"/>
    </row>
    <row r="1095" spans="1:7" s="1" customFormat="1" ht="18.75" hidden="1" outlineLevel="1" x14ac:dyDescent="0.3">
      <c r="A1095" s="1" t="s">
        <v>632</v>
      </c>
      <c r="B1095" s="1" t="s">
        <v>1339</v>
      </c>
      <c r="C1095" s="3">
        <v>31</v>
      </c>
      <c r="F1095" s="3"/>
      <c r="G1095" s="3"/>
    </row>
    <row r="1096" spans="1:7" s="1" customFormat="1" ht="18.75" hidden="1" outlineLevel="1" x14ac:dyDescent="0.3">
      <c r="A1096" s="1" t="s">
        <v>632</v>
      </c>
      <c r="B1096" s="1" t="s">
        <v>1340</v>
      </c>
      <c r="C1096" s="3">
        <v>12</v>
      </c>
      <c r="F1096" s="3"/>
      <c r="G1096" s="3"/>
    </row>
    <row r="1097" spans="1:7" s="1" customFormat="1" ht="18.75" hidden="1" outlineLevel="1" x14ac:dyDescent="0.3">
      <c r="A1097" s="1" t="s">
        <v>632</v>
      </c>
      <c r="B1097" s="1" t="s">
        <v>1618</v>
      </c>
      <c r="C1097" s="3">
        <v>23</v>
      </c>
      <c r="F1097" s="3"/>
      <c r="G1097" s="3"/>
    </row>
    <row r="1098" spans="1:7" s="1" customFormat="1" ht="18.75" hidden="1" outlineLevel="1" x14ac:dyDescent="0.3">
      <c r="A1098" s="1" t="s">
        <v>632</v>
      </c>
      <c r="B1098" s="1" t="s">
        <v>460</v>
      </c>
      <c r="C1098" s="3">
        <v>58</v>
      </c>
      <c r="F1098" s="3"/>
      <c r="G1098" s="3"/>
    </row>
    <row r="1099" spans="1:7" s="1" customFormat="1" ht="18.75" hidden="1" outlineLevel="1" x14ac:dyDescent="0.3">
      <c r="A1099" s="1" t="s">
        <v>632</v>
      </c>
      <c r="B1099" s="1" t="s">
        <v>656</v>
      </c>
      <c r="C1099" s="3">
        <v>3</v>
      </c>
      <c r="F1099" s="3"/>
      <c r="G1099" s="3"/>
    </row>
    <row r="1100" spans="1:7" s="1" customFormat="1" ht="18.75" hidden="1" outlineLevel="1" x14ac:dyDescent="0.3">
      <c r="A1100" s="1" t="s">
        <v>632</v>
      </c>
      <c r="B1100" s="1" t="s">
        <v>657</v>
      </c>
      <c r="C1100" s="3">
        <v>4</v>
      </c>
      <c r="F1100" s="3"/>
      <c r="G1100" s="3"/>
    </row>
    <row r="1101" spans="1:7" s="1" customFormat="1" ht="18.75" hidden="1" outlineLevel="1" x14ac:dyDescent="0.3">
      <c r="A1101" s="1" t="s">
        <v>632</v>
      </c>
      <c r="B1101" s="1" t="s">
        <v>658</v>
      </c>
      <c r="C1101" s="3">
        <v>61</v>
      </c>
      <c r="F1101" s="3"/>
      <c r="G1101" s="3"/>
    </row>
    <row r="1102" spans="1:7" s="1" customFormat="1" ht="18.75" hidden="1" outlineLevel="1" x14ac:dyDescent="0.3">
      <c r="A1102" s="1" t="s">
        <v>632</v>
      </c>
      <c r="B1102" s="1" t="s">
        <v>1655</v>
      </c>
      <c r="C1102" s="3">
        <v>3</v>
      </c>
      <c r="F1102" s="3"/>
      <c r="G1102" s="3"/>
    </row>
    <row r="1103" spans="1:7" s="1" customFormat="1" ht="18.75" hidden="1" outlineLevel="1" x14ac:dyDescent="0.3">
      <c r="A1103" s="1" t="s">
        <v>632</v>
      </c>
      <c r="B1103" s="1" t="s">
        <v>1342</v>
      </c>
      <c r="C1103" s="3">
        <v>17</v>
      </c>
      <c r="F1103" s="3"/>
      <c r="G1103" s="3"/>
    </row>
    <row r="1104" spans="1:7" s="1" customFormat="1" ht="18.75" hidden="1" outlineLevel="1" x14ac:dyDescent="0.3">
      <c r="A1104" s="1" t="s">
        <v>632</v>
      </c>
      <c r="B1104" s="1" t="s">
        <v>659</v>
      </c>
      <c r="C1104" s="3">
        <v>23</v>
      </c>
      <c r="F1104" s="3"/>
      <c r="G1104" s="3"/>
    </row>
    <row r="1105" spans="1:7" s="1" customFormat="1" ht="18.75" hidden="1" outlineLevel="1" x14ac:dyDescent="0.3">
      <c r="A1105" s="1" t="s">
        <v>632</v>
      </c>
      <c r="B1105" s="1" t="s">
        <v>1341</v>
      </c>
      <c r="C1105" s="3">
        <v>6</v>
      </c>
      <c r="F1105" s="3"/>
      <c r="G1105" s="3"/>
    </row>
    <row r="1106" spans="1:7" s="1" customFormat="1" ht="18.75" hidden="1" outlineLevel="1" x14ac:dyDescent="0.3">
      <c r="A1106" s="1" t="s">
        <v>632</v>
      </c>
      <c r="B1106" s="1" t="s">
        <v>660</v>
      </c>
      <c r="C1106" s="3">
        <v>6</v>
      </c>
      <c r="F1106" s="3"/>
      <c r="G1106" s="3"/>
    </row>
    <row r="1107" spans="1:7" s="1" customFormat="1" ht="18.75" hidden="1" outlineLevel="1" x14ac:dyDescent="0.3">
      <c r="A1107" s="1" t="s">
        <v>632</v>
      </c>
      <c r="B1107" s="1" t="s">
        <v>661</v>
      </c>
      <c r="C1107" s="3">
        <v>0</v>
      </c>
      <c r="F1107" s="3"/>
      <c r="G1107" s="3"/>
    </row>
    <row r="1108" spans="1:7" s="1" customFormat="1" ht="18.75" hidden="1" outlineLevel="1" x14ac:dyDescent="0.3">
      <c r="A1108" s="1" t="s">
        <v>632</v>
      </c>
      <c r="B1108" s="1" t="s">
        <v>662</v>
      </c>
      <c r="C1108" s="3">
        <v>0</v>
      </c>
      <c r="F1108" s="3"/>
      <c r="G1108" s="3"/>
    </row>
    <row r="1109" spans="1:7" s="1" customFormat="1" ht="18.75" hidden="1" outlineLevel="1" x14ac:dyDescent="0.3">
      <c r="A1109" s="1" t="s">
        <v>632</v>
      </c>
      <c r="B1109" s="1" t="s">
        <v>1654</v>
      </c>
      <c r="C1109" s="3">
        <v>14</v>
      </c>
      <c r="E1109" s="1" t="s">
        <v>572</v>
      </c>
      <c r="F1109" s="3"/>
      <c r="G1109" s="3"/>
    </row>
    <row r="1110" spans="1:7" s="1" customFormat="1" ht="18.75" hidden="1" outlineLevel="1" x14ac:dyDescent="0.3">
      <c r="A1110" s="1" t="s">
        <v>632</v>
      </c>
      <c r="B1110" s="1" t="s">
        <v>1653</v>
      </c>
      <c r="C1110" s="3">
        <v>20</v>
      </c>
      <c r="F1110" s="3"/>
      <c r="G1110" s="3"/>
    </row>
    <row r="1111" spans="1:7" s="1" customFormat="1" ht="18.75" hidden="1" outlineLevel="1" x14ac:dyDescent="0.3">
      <c r="A1111" s="1" t="s">
        <v>632</v>
      </c>
      <c r="B1111" s="1" t="s">
        <v>663</v>
      </c>
      <c r="C1111" s="3">
        <v>0</v>
      </c>
      <c r="F1111" s="3"/>
      <c r="G1111" s="3"/>
    </row>
    <row r="1112" spans="1:7" s="1" customFormat="1" ht="18.75" hidden="1" outlineLevel="1" x14ac:dyDescent="0.3">
      <c r="A1112" s="1" t="s">
        <v>632</v>
      </c>
      <c r="B1112" s="1" t="s">
        <v>664</v>
      </c>
      <c r="C1112" s="3">
        <v>3</v>
      </c>
      <c r="F1112" s="3"/>
      <c r="G1112" s="3"/>
    </row>
    <row r="1113" spans="1:7" s="1" customFormat="1" ht="18.75" hidden="1" outlineLevel="1" x14ac:dyDescent="0.3">
      <c r="A1113" s="1" t="s">
        <v>632</v>
      </c>
      <c r="B1113" s="1" t="s">
        <v>1557</v>
      </c>
      <c r="C1113" s="3">
        <v>22</v>
      </c>
      <c r="F1113" s="3"/>
      <c r="G1113" s="3"/>
    </row>
    <row r="1114" spans="1:7" s="1" customFormat="1" ht="18.75" hidden="1" outlineLevel="1" x14ac:dyDescent="0.3">
      <c r="A1114" s="1" t="s">
        <v>632</v>
      </c>
      <c r="B1114" s="1" t="s">
        <v>665</v>
      </c>
      <c r="C1114" s="3">
        <v>12</v>
      </c>
      <c r="F1114" s="3"/>
      <c r="G1114" s="3"/>
    </row>
    <row r="1115" spans="1:7" s="5" customFormat="1" ht="18.75" hidden="1" outlineLevel="1" x14ac:dyDescent="0.3">
      <c r="A1115" s="1" t="s">
        <v>632</v>
      </c>
      <c r="B1115" s="1" t="s">
        <v>666</v>
      </c>
      <c r="C1115" s="3">
        <v>1</v>
      </c>
      <c r="D1115" s="1"/>
      <c r="E1115" s="1"/>
      <c r="F1115" s="3"/>
      <c r="G1115" s="3"/>
    </row>
    <row r="1116" spans="1:7" s="1" customFormat="1" ht="18.75" hidden="1" outlineLevel="1" x14ac:dyDescent="0.3">
      <c r="A1116" s="1" t="s">
        <v>632</v>
      </c>
      <c r="B1116" s="1" t="s">
        <v>1558</v>
      </c>
      <c r="C1116" s="3">
        <v>25</v>
      </c>
      <c r="F1116" s="3"/>
      <c r="G1116" s="3"/>
    </row>
    <row r="1117" spans="1:7" s="1" customFormat="1" ht="18.75" hidden="1" outlineLevel="1" x14ac:dyDescent="0.3">
      <c r="A1117" s="1" t="s">
        <v>632</v>
      </c>
      <c r="B1117" s="1" t="s">
        <v>1559</v>
      </c>
      <c r="C1117" s="3">
        <v>17</v>
      </c>
      <c r="F1117" s="3"/>
      <c r="G1117" s="3"/>
    </row>
    <row r="1118" spans="1:7" s="1" customFormat="1" ht="18.75" hidden="1" outlineLevel="1" x14ac:dyDescent="0.3">
      <c r="A1118" s="1" t="s">
        <v>632</v>
      </c>
      <c r="B1118" s="1" t="s">
        <v>667</v>
      </c>
      <c r="C1118" s="3">
        <v>10</v>
      </c>
      <c r="F1118" s="3"/>
      <c r="G1118" s="3"/>
    </row>
    <row r="1119" spans="1:7" s="1" customFormat="1" ht="18.75" hidden="1" outlineLevel="1" x14ac:dyDescent="0.3">
      <c r="A1119" s="1" t="s">
        <v>632</v>
      </c>
      <c r="B1119" s="1" t="s">
        <v>668</v>
      </c>
      <c r="C1119" s="3">
        <v>39</v>
      </c>
      <c r="F1119" s="3"/>
      <c r="G1119" s="3"/>
    </row>
    <row r="1120" spans="1:7" s="1" customFormat="1" ht="18.75" hidden="1" outlineLevel="1" x14ac:dyDescent="0.3">
      <c r="A1120" s="1" t="s">
        <v>632</v>
      </c>
      <c r="B1120" s="1" t="s">
        <v>669</v>
      </c>
      <c r="C1120" s="3">
        <v>37</v>
      </c>
      <c r="F1120" s="3"/>
      <c r="G1120" s="3"/>
    </row>
    <row r="1121" spans="1:7" s="1" customFormat="1" ht="18.75" hidden="1" outlineLevel="1" x14ac:dyDescent="0.3">
      <c r="A1121" s="1" t="s">
        <v>632</v>
      </c>
      <c r="B1121" s="1" t="s">
        <v>670</v>
      </c>
      <c r="C1121" s="3">
        <v>19</v>
      </c>
      <c r="F1121" s="3"/>
      <c r="G1121" s="3"/>
    </row>
    <row r="1122" spans="1:7" s="1" customFormat="1" ht="18.75" hidden="1" outlineLevel="1" x14ac:dyDescent="0.3">
      <c r="A1122" s="1" t="s">
        <v>632</v>
      </c>
      <c r="B1122" s="1" t="s">
        <v>1315</v>
      </c>
      <c r="C1122" s="10">
        <v>22</v>
      </c>
      <c r="F1122" s="3"/>
      <c r="G1122" s="3"/>
    </row>
    <row r="1123" spans="1:7" s="1" customFormat="1" ht="18.75" hidden="1" outlineLevel="1" x14ac:dyDescent="0.3">
      <c r="A1123" s="1" t="s">
        <v>632</v>
      </c>
      <c r="B1123" s="1" t="s">
        <v>1625</v>
      </c>
      <c r="C1123" s="3">
        <v>107</v>
      </c>
      <c r="D1123" s="8"/>
      <c r="E1123" s="8"/>
      <c r="F1123" s="3"/>
      <c r="G1123" s="3"/>
    </row>
    <row r="1124" spans="1:7" s="1" customFormat="1" ht="18.75" collapsed="1" x14ac:dyDescent="0.3">
      <c r="A1124" s="4"/>
      <c r="B1124" s="4"/>
      <c r="C1124" s="4"/>
      <c r="D1124" s="4"/>
      <c r="E1124" s="4"/>
      <c r="F1124" s="3"/>
      <c r="G1124" s="3"/>
    </row>
    <row r="1125" spans="1:7" s="1" customFormat="1" ht="18.75" x14ac:dyDescent="0.3">
      <c r="A1125" s="1" t="s">
        <v>614</v>
      </c>
      <c r="B1125" s="1" t="s">
        <v>1177</v>
      </c>
      <c r="C1125" s="1">
        <v>154</v>
      </c>
      <c r="D1125" s="1">
        <f>SUM(C1125:C1134)</f>
        <v>332</v>
      </c>
      <c r="F1125" s="3"/>
      <c r="G1125" s="3"/>
    </row>
    <row r="1126" spans="1:7" s="1" customFormat="1" ht="18.75" hidden="1" outlineLevel="1" x14ac:dyDescent="0.3">
      <c r="A1126" s="1" t="s">
        <v>614</v>
      </c>
      <c r="B1126" s="1" t="s">
        <v>615</v>
      </c>
      <c r="C1126" s="1">
        <v>91</v>
      </c>
      <c r="F1126" s="3"/>
      <c r="G1126" s="3"/>
    </row>
    <row r="1127" spans="1:7" s="1" customFormat="1" ht="18.75" hidden="1" outlineLevel="1" x14ac:dyDescent="0.3">
      <c r="A1127" s="1" t="s">
        <v>614</v>
      </c>
      <c r="B1127" s="1" t="s">
        <v>1178</v>
      </c>
      <c r="C1127" s="1">
        <v>6</v>
      </c>
      <c r="F1127" s="3"/>
      <c r="G1127" s="3"/>
    </row>
    <row r="1128" spans="1:7" s="5" customFormat="1" ht="18.75" hidden="1" outlineLevel="1" x14ac:dyDescent="0.3">
      <c r="A1128" s="1" t="s">
        <v>614</v>
      </c>
      <c r="B1128" s="1" t="s">
        <v>616</v>
      </c>
      <c r="C1128" s="1">
        <v>5</v>
      </c>
      <c r="D1128" s="1"/>
      <c r="E1128" s="1"/>
      <c r="F1128" s="3"/>
      <c r="G1128" s="3"/>
    </row>
    <row r="1129" spans="1:7" s="1" customFormat="1" ht="18.75" hidden="1" outlineLevel="1" x14ac:dyDescent="0.3">
      <c r="A1129" s="1" t="s">
        <v>614</v>
      </c>
      <c r="B1129" s="1" t="s">
        <v>1176</v>
      </c>
      <c r="C1129" s="1">
        <v>31</v>
      </c>
      <c r="F1129" s="3"/>
      <c r="G1129" s="3"/>
    </row>
    <row r="1130" spans="1:7" s="1" customFormat="1" ht="18.75" hidden="1" outlineLevel="1" x14ac:dyDescent="0.3">
      <c r="A1130" s="1" t="s">
        <v>614</v>
      </c>
      <c r="B1130" s="1" t="s">
        <v>617</v>
      </c>
      <c r="C1130" s="1">
        <v>10</v>
      </c>
      <c r="F1130" s="3"/>
      <c r="G1130" s="3"/>
    </row>
    <row r="1131" spans="1:7" s="1" customFormat="1" ht="18.75" hidden="1" outlineLevel="1" x14ac:dyDescent="0.3">
      <c r="A1131" s="1" t="s">
        <v>614</v>
      </c>
      <c r="B1131" s="1" t="s">
        <v>618</v>
      </c>
      <c r="C1131" s="1">
        <v>12</v>
      </c>
      <c r="F1131" s="3"/>
      <c r="G1131" s="3"/>
    </row>
    <row r="1132" spans="1:7" s="1" customFormat="1" ht="18.75" hidden="1" outlineLevel="1" x14ac:dyDescent="0.3">
      <c r="A1132" s="1" t="s">
        <v>614</v>
      </c>
      <c r="B1132" s="1" t="s">
        <v>433</v>
      </c>
      <c r="C1132" s="23">
        <v>1</v>
      </c>
      <c r="E1132" s="1" t="s">
        <v>1899</v>
      </c>
      <c r="F1132" s="3"/>
      <c r="G1132" s="3"/>
    </row>
    <row r="1133" spans="1:7" s="1" customFormat="1" ht="18.75" hidden="1" outlineLevel="1" x14ac:dyDescent="0.3">
      <c r="A1133" s="1" t="s">
        <v>614</v>
      </c>
      <c r="B1133" s="1" t="s">
        <v>619</v>
      </c>
      <c r="C1133" s="1">
        <v>10</v>
      </c>
      <c r="F1133" s="3"/>
      <c r="G1133" s="3"/>
    </row>
    <row r="1134" spans="1:7" s="1" customFormat="1" ht="18.75" hidden="1" outlineLevel="1" x14ac:dyDescent="0.3">
      <c r="A1134" s="1" t="s">
        <v>614</v>
      </c>
      <c r="B1134" s="1" t="s">
        <v>620</v>
      </c>
      <c r="C1134" s="1">
        <v>12</v>
      </c>
      <c r="F1134" s="3"/>
      <c r="G1134" s="3"/>
    </row>
    <row r="1135" spans="1:7" s="1" customFormat="1" ht="18.75" collapsed="1" x14ac:dyDescent="0.3">
      <c r="A1135" s="4"/>
      <c r="B1135" s="4"/>
      <c r="C1135" s="4"/>
      <c r="D1135" s="4"/>
      <c r="E1135" s="4"/>
      <c r="F1135" s="3"/>
      <c r="G1135" s="3"/>
    </row>
    <row r="1136" spans="1:7" s="1" customFormat="1" ht="18.75" x14ac:dyDescent="0.3">
      <c r="A1136" s="1" t="s">
        <v>846</v>
      </c>
      <c r="B1136" s="1" t="s">
        <v>99</v>
      </c>
      <c r="C1136" s="1">
        <v>27</v>
      </c>
      <c r="D1136" s="1">
        <f>SUM(C1136:C1203)</f>
        <v>1118</v>
      </c>
      <c r="F1136" s="3"/>
      <c r="G1136" s="3"/>
    </row>
    <row r="1137" spans="1:16" s="1" customFormat="1" ht="18.75" hidden="1" outlineLevel="1" x14ac:dyDescent="0.3">
      <c r="A1137" s="1" t="s">
        <v>846</v>
      </c>
      <c r="B1137" s="1" t="s">
        <v>1344</v>
      </c>
      <c r="C1137" s="3">
        <v>25</v>
      </c>
      <c r="F1137" s="3"/>
      <c r="G1137" s="3"/>
    </row>
    <row r="1138" spans="1:16" s="1" customFormat="1" ht="18.75" hidden="1" outlineLevel="1" x14ac:dyDescent="0.3">
      <c r="A1138" s="1" t="s">
        <v>846</v>
      </c>
      <c r="B1138" s="1" t="s">
        <v>100</v>
      </c>
      <c r="C1138" s="1">
        <v>2</v>
      </c>
      <c r="F1138" s="3"/>
      <c r="G1138" s="3"/>
    </row>
    <row r="1139" spans="1:16" s="1" customFormat="1" ht="18.75" hidden="1" outlineLevel="1" x14ac:dyDescent="0.3">
      <c r="A1139" s="1" t="s">
        <v>846</v>
      </c>
      <c r="B1139" s="1" t="s">
        <v>101</v>
      </c>
      <c r="C1139" s="1">
        <v>1</v>
      </c>
      <c r="F1139" s="3"/>
      <c r="G1139" s="3"/>
    </row>
    <row r="1140" spans="1:16" s="1" customFormat="1" ht="18.75" hidden="1" outlineLevel="1" x14ac:dyDescent="0.3">
      <c r="A1140" s="1" t="s">
        <v>846</v>
      </c>
      <c r="B1140" s="1" t="s">
        <v>102</v>
      </c>
      <c r="C1140" s="1">
        <v>1</v>
      </c>
      <c r="F1140" s="3"/>
      <c r="G1140" s="3"/>
    </row>
    <row r="1141" spans="1:16" s="1" customFormat="1" ht="18.75" hidden="1" outlineLevel="1" x14ac:dyDescent="0.3">
      <c r="A1141" s="1" t="s">
        <v>846</v>
      </c>
      <c r="B1141" s="1" t="s">
        <v>103</v>
      </c>
      <c r="C1141" s="1">
        <v>11</v>
      </c>
      <c r="F1141" s="3"/>
      <c r="G1141" s="3"/>
    </row>
    <row r="1142" spans="1:16" s="1" customFormat="1" ht="18.75" hidden="1" outlineLevel="1" x14ac:dyDescent="0.3">
      <c r="A1142" s="1" t="s">
        <v>846</v>
      </c>
      <c r="B1142" s="1" t="s">
        <v>630</v>
      </c>
      <c r="C1142" s="1">
        <v>24</v>
      </c>
      <c r="F1142" s="3"/>
      <c r="G1142" s="3"/>
    </row>
    <row r="1143" spans="1:16" s="1" customFormat="1" ht="18.75" hidden="1" outlineLevel="1" x14ac:dyDescent="0.3">
      <c r="A1143" s="1" t="s">
        <v>846</v>
      </c>
      <c r="B1143" s="18" t="s">
        <v>1959</v>
      </c>
      <c r="C1143" s="1">
        <v>8</v>
      </c>
      <c r="F1143" s="3"/>
      <c r="G1143" s="3"/>
    </row>
    <row r="1144" spans="1:16" s="1" customFormat="1" ht="18.75" hidden="1" outlineLevel="1" x14ac:dyDescent="0.3">
      <c r="A1144" s="1" t="s">
        <v>846</v>
      </c>
      <c r="B1144" s="1" t="s">
        <v>1343</v>
      </c>
      <c r="C1144" s="3">
        <v>77</v>
      </c>
      <c r="F1144" s="3"/>
      <c r="G1144" s="3"/>
    </row>
    <row r="1145" spans="1:16" s="1" customFormat="1" ht="18.75" hidden="1" outlineLevel="1" x14ac:dyDescent="0.3">
      <c r="A1145" s="1" t="s">
        <v>846</v>
      </c>
      <c r="B1145" s="1" t="s">
        <v>1345</v>
      </c>
      <c r="C1145" s="3">
        <v>35</v>
      </c>
      <c r="F1145" s="3"/>
      <c r="G1145" s="3"/>
    </row>
    <row r="1146" spans="1:16" s="1" customFormat="1" ht="18.75" hidden="1" outlineLevel="1" x14ac:dyDescent="0.3">
      <c r="A1146" s="1" t="s">
        <v>846</v>
      </c>
      <c r="B1146" s="1" t="s">
        <v>424</v>
      </c>
      <c r="C1146" s="1">
        <v>1</v>
      </c>
      <c r="F1146" s="3"/>
      <c r="G1146" s="3"/>
    </row>
    <row r="1147" spans="1:16" s="1" customFormat="1" ht="18.75" hidden="1" outlineLevel="1" x14ac:dyDescent="0.3">
      <c r="A1147" s="1" t="s">
        <v>846</v>
      </c>
      <c r="B1147" s="1" t="s">
        <v>215</v>
      </c>
      <c r="C1147" s="3">
        <v>0</v>
      </c>
      <c r="F1147" s="3"/>
      <c r="G1147" s="3"/>
    </row>
    <row r="1148" spans="1:16" s="1" customFormat="1" ht="18.75" hidden="1" outlineLevel="1" x14ac:dyDescent="0.3">
      <c r="A1148" s="1" t="s">
        <v>846</v>
      </c>
      <c r="B1148" s="1" t="s">
        <v>214</v>
      </c>
      <c r="C1148" s="1">
        <v>1</v>
      </c>
      <c r="F1148" s="3"/>
      <c r="G1148" s="3"/>
    </row>
    <row r="1149" spans="1:16" s="1" customFormat="1" ht="18.75" hidden="1" outlineLevel="1" x14ac:dyDescent="0.3">
      <c r="A1149" s="1" t="s">
        <v>846</v>
      </c>
      <c r="B1149" s="1" t="s">
        <v>213</v>
      </c>
      <c r="C1149" s="3">
        <v>1</v>
      </c>
      <c r="F1149" s="3"/>
      <c r="G1149" s="3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s="1" customFormat="1" ht="18.75" hidden="1" outlineLevel="1" x14ac:dyDescent="0.3">
      <c r="A1150" s="1" t="s">
        <v>846</v>
      </c>
      <c r="B1150" s="1" t="s">
        <v>1364</v>
      </c>
      <c r="C1150" s="3">
        <v>19</v>
      </c>
      <c r="F1150" s="3"/>
      <c r="G1150" s="3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s="1" customFormat="1" ht="18.75" hidden="1" outlineLevel="1" x14ac:dyDescent="0.3">
      <c r="A1151" s="1" t="s">
        <v>846</v>
      </c>
      <c r="B1151" s="1" t="s">
        <v>621</v>
      </c>
      <c r="C1151" s="1">
        <v>5</v>
      </c>
      <c r="F1151" s="3"/>
      <c r="G1151" s="3"/>
    </row>
    <row r="1152" spans="1:16" s="2" customFormat="1" ht="18.75" hidden="1" outlineLevel="1" x14ac:dyDescent="0.3">
      <c r="A1152" s="1" t="s">
        <v>846</v>
      </c>
      <c r="B1152" s="1" t="s">
        <v>1346</v>
      </c>
      <c r="C1152" s="3">
        <v>16</v>
      </c>
      <c r="D1152" s="1"/>
      <c r="E1152" s="1"/>
      <c r="F1152" s="3"/>
      <c r="G1152" s="3"/>
    </row>
    <row r="1153" spans="1:7" s="1" customFormat="1" ht="18.75" hidden="1" outlineLevel="1" x14ac:dyDescent="0.3">
      <c r="A1153" s="1" t="s">
        <v>846</v>
      </c>
      <c r="B1153" s="1" t="s">
        <v>725</v>
      </c>
      <c r="C1153" s="1">
        <v>4</v>
      </c>
      <c r="D1153" s="3"/>
      <c r="F1153" s="3"/>
      <c r="G1153" s="3"/>
    </row>
    <row r="1154" spans="1:7" s="1" customFormat="1" ht="18.75" hidden="1" outlineLevel="1" x14ac:dyDescent="0.3">
      <c r="A1154" s="1" t="s">
        <v>846</v>
      </c>
      <c r="B1154" s="1" t="s">
        <v>154</v>
      </c>
      <c r="C1154" s="1">
        <v>1</v>
      </c>
      <c r="D1154" s="3"/>
      <c r="F1154" s="3"/>
      <c r="G1154" s="3"/>
    </row>
    <row r="1155" spans="1:7" s="1" customFormat="1" ht="18.75" hidden="1" outlineLevel="1" x14ac:dyDescent="0.3">
      <c r="A1155" s="1" t="s">
        <v>846</v>
      </c>
      <c r="B1155" s="3" t="s">
        <v>1347</v>
      </c>
      <c r="C1155" s="3">
        <v>32</v>
      </c>
      <c r="D1155" s="3"/>
      <c r="E1155" s="2"/>
      <c r="F1155" s="3"/>
      <c r="G1155" s="3"/>
    </row>
    <row r="1156" spans="1:7" s="1" customFormat="1" ht="18.75" hidden="1" outlineLevel="1" x14ac:dyDescent="0.3">
      <c r="A1156" s="1" t="s">
        <v>846</v>
      </c>
      <c r="B1156" s="3" t="s">
        <v>161</v>
      </c>
      <c r="C1156" s="3">
        <v>7</v>
      </c>
      <c r="D1156" s="3"/>
      <c r="E1156" s="2"/>
      <c r="F1156" s="3"/>
      <c r="G1156" s="3"/>
    </row>
    <row r="1157" spans="1:7" s="1" customFormat="1" ht="18.75" hidden="1" outlineLevel="1" x14ac:dyDescent="0.3">
      <c r="A1157" s="1" t="s">
        <v>846</v>
      </c>
      <c r="B1157" s="3" t="s">
        <v>166</v>
      </c>
      <c r="C1157" s="3">
        <v>1</v>
      </c>
      <c r="D1157" s="3"/>
      <c r="E1157" s="2"/>
      <c r="F1157" s="3"/>
      <c r="G1157" s="3"/>
    </row>
    <row r="1158" spans="1:7" s="1" customFormat="1" ht="18.75" hidden="1" outlineLevel="1" x14ac:dyDescent="0.3">
      <c r="A1158" s="1" t="s">
        <v>846</v>
      </c>
      <c r="B1158" s="3" t="s">
        <v>162</v>
      </c>
      <c r="C1158" s="3">
        <v>1</v>
      </c>
      <c r="E1158" s="2"/>
      <c r="F1158" s="3"/>
      <c r="G1158" s="3"/>
    </row>
    <row r="1159" spans="1:7" s="1" customFormat="1" ht="18.75" hidden="1" outlineLevel="1" x14ac:dyDescent="0.3">
      <c r="A1159" s="1" t="s">
        <v>846</v>
      </c>
      <c r="B1159" s="1" t="s">
        <v>622</v>
      </c>
      <c r="C1159" s="1">
        <v>13</v>
      </c>
      <c r="E1159" s="1" t="s">
        <v>1935</v>
      </c>
      <c r="F1159" s="3"/>
      <c r="G1159" s="3"/>
    </row>
    <row r="1160" spans="1:7" s="1" customFormat="1" ht="18.75" hidden="1" outlineLevel="1" x14ac:dyDescent="0.3">
      <c r="A1160" s="1" t="s">
        <v>846</v>
      </c>
      <c r="B1160" s="1" t="s">
        <v>1656</v>
      </c>
      <c r="C1160" s="1">
        <v>25</v>
      </c>
      <c r="F1160" s="3"/>
      <c r="G1160" s="3"/>
    </row>
    <row r="1161" spans="1:7" s="1" customFormat="1" ht="18.75" hidden="1" outlineLevel="1" x14ac:dyDescent="0.3">
      <c r="A1161" s="1" t="s">
        <v>846</v>
      </c>
      <c r="B1161" s="1" t="s">
        <v>967</v>
      </c>
      <c r="C1161" s="3">
        <v>5</v>
      </c>
      <c r="F1161" s="3"/>
      <c r="G1161" s="3"/>
    </row>
    <row r="1162" spans="1:7" s="1" customFormat="1" ht="18.75" hidden="1" outlineLevel="1" x14ac:dyDescent="0.3">
      <c r="A1162" s="1" t="s">
        <v>846</v>
      </c>
      <c r="B1162" s="1" t="s">
        <v>553</v>
      </c>
      <c r="C1162" s="1">
        <v>3</v>
      </c>
      <c r="F1162" s="3"/>
      <c r="G1162" s="3"/>
    </row>
    <row r="1163" spans="1:7" s="1" customFormat="1" ht="18.75" hidden="1" outlineLevel="1" x14ac:dyDescent="0.3">
      <c r="A1163" s="1" t="s">
        <v>846</v>
      </c>
      <c r="B1163" s="1" t="s">
        <v>554</v>
      </c>
      <c r="C1163" s="1">
        <v>5</v>
      </c>
      <c r="F1163" s="3"/>
      <c r="G1163" s="3"/>
    </row>
    <row r="1164" spans="1:7" s="1" customFormat="1" ht="18.75" hidden="1" outlineLevel="1" x14ac:dyDescent="0.3">
      <c r="A1164" s="1" t="s">
        <v>846</v>
      </c>
      <c r="B1164" s="1" t="s">
        <v>623</v>
      </c>
      <c r="C1164" s="3">
        <v>4</v>
      </c>
      <c r="F1164" s="3"/>
      <c r="G1164" s="3"/>
    </row>
    <row r="1165" spans="1:7" s="1" customFormat="1" ht="18.75" hidden="1" outlineLevel="1" x14ac:dyDescent="0.3">
      <c r="A1165" s="1" t="s">
        <v>846</v>
      </c>
      <c r="B1165" s="1" t="s">
        <v>555</v>
      </c>
      <c r="C1165" s="3">
        <v>25</v>
      </c>
      <c r="F1165" s="3"/>
      <c r="G1165" s="3"/>
    </row>
    <row r="1166" spans="1:7" s="1" customFormat="1" ht="18.75" hidden="1" outlineLevel="1" x14ac:dyDescent="0.3">
      <c r="A1166" s="1" t="s">
        <v>846</v>
      </c>
      <c r="B1166" s="1" t="s">
        <v>551</v>
      </c>
      <c r="C1166" s="3">
        <v>22</v>
      </c>
      <c r="F1166" s="3"/>
      <c r="G1166" s="3"/>
    </row>
    <row r="1167" spans="1:7" s="1" customFormat="1" ht="18.75" hidden="1" outlineLevel="1" x14ac:dyDescent="0.3">
      <c r="A1167" s="1" t="s">
        <v>846</v>
      </c>
      <c r="B1167" s="1" t="s">
        <v>552</v>
      </c>
      <c r="C1167" s="1">
        <v>43</v>
      </c>
      <c r="F1167" s="3"/>
      <c r="G1167" s="3"/>
    </row>
    <row r="1168" spans="1:7" s="1" customFormat="1" ht="18.75" hidden="1" outlineLevel="1" x14ac:dyDescent="0.3">
      <c r="A1168" s="1" t="s">
        <v>846</v>
      </c>
      <c r="B1168" s="1" t="s">
        <v>1363</v>
      </c>
      <c r="C1168" s="3">
        <v>123</v>
      </c>
      <c r="F1168" s="3"/>
      <c r="G1168" s="3"/>
    </row>
    <row r="1169" spans="1:7" s="1" customFormat="1" ht="18.75" hidden="1" outlineLevel="1" x14ac:dyDescent="0.3">
      <c r="A1169" s="1" t="s">
        <v>846</v>
      </c>
      <c r="B1169" s="1" t="s">
        <v>1348</v>
      </c>
      <c r="C1169" s="3">
        <v>57</v>
      </c>
      <c r="F1169" s="3"/>
      <c r="G1169" s="3"/>
    </row>
    <row r="1170" spans="1:7" s="1" customFormat="1" ht="18.75" hidden="1" outlineLevel="1" x14ac:dyDescent="0.3">
      <c r="A1170" s="1" t="s">
        <v>846</v>
      </c>
      <c r="B1170" s="1" t="s">
        <v>123</v>
      </c>
      <c r="C1170" s="1">
        <v>1</v>
      </c>
      <c r="F1170" s="3"/>
      <c r="G1170" s="3"/>
    </row>
    <row r="1171" spans="1:7" s="1" customFormat="1" ht="18.75" hidden="1" outlineLevel="1" x14ac:dyDescent="0.3">
      <c r="A1171" s="1" t="s">
        <v>846</v>
      </c>
      <c r="B1171" s="1" t="s">
        <v>349</v>
      </c>
      <c r="C1171" s="1">
        <v>5</v>
      </c>
      <c r="F1171" s="3"/>
      <c r="G1171" s="3"/>
    </row>
    <row r="1172" spans="1:7" s="1" customFormat="1" ht="18.75" hidden="1" outlineLevel="1" x14ac:dyDescent="0.3">
      <c r="A1172" s="1" t="s">
        <v>846</v>
      </c>
      <c r="B1172" s="1" t="s">
        <v>625</v>
      </c>
      <c r="C1172" s="3">
        <v>1</v>
      </c>
      <c r="F1172" s="3"/>
      <c r="G1172" s="3"/>
    </row>
    <row r="1173" spans="1:7" s="1" customFormat="1" ht="18.75" hidden="1" outlineLevel="1" x14ac:dyDescent="0.3">
      <c r="A1173" s="1" t="s">
        <v>846</v>
      </c>
      <c r="B1173" s="1" t="s">
        <v>624</v>
      </c>
      <c r="C1173" s="1">
        <v>0</v>
      </c>
      <c r="F1173" s="3"/>
      <c r="G1173" s="3"/>
    </row>
    <row r="1174" spans="1:7" s="1" customFormat="1" ht="18.75" hidden="1" outlineLevel="1" x14ac:dyDescent="0.3">
      <c r="A1174" s="1" t="s">
        <v>846</v>
      </c>
      <c r="B1174" s="1" t="s">
        <v>626</v>
      </c>
      <c r="C1174" s="1">
        <v>1</v>
      </c>
      <c r="F1174" s="3"/>
      <c r="G1174" s="3"/>
    </row>
    <row r="1175" spans="1:7" s="1" customFormat="1" ht="18.75" hidden="1" outlineLevel="1" x14ac:dyDescent="0.3">
      <c r="A1175" s="1" t="s">
        <v>846</v>
      </c>
      <c r="B1175" s="1" t="s">
        <v>627</v>
      </c>
      <c r="C1175" s="1">
        <v>2</v>
      </c>
      <c r="F1175" s="3"/>
      <c r="G1175" s="3"/>
    </row>
    <row r="1176" spans="1:7" s="1" customFormat="1" ht="18.75" hidden="1" outlineLevel="1" x14ac:dyDescent="0.3">
      <c r="A1176" s="1" t="s">
        <v>846</v>
      </c>
      <c r="B1176" s="1" t="s">
        <v>628</v>
      </c>
      <c r="C1176" s="1">
        <v>2</v>
      </c>
      <c r="F1176" s="3"/>
      <c r="G1176" s="3"/>
    </row>
    <row r="1177" spans="1:7" s="1" customFormat="1" ht="18.75" hidden="1" outlineLevel="1" x14ac:dyDescent="0.3">
      <c r="A1177" s="1" t="s">
        <v>846</v>
      </c>
      <c r="B1177" s="1" t="s">
        <v>1349</v>
      </c>
      <c r="C1177" s="1">
        <v>12</v>
      </c>
      <c r="F1177" s="3"/>
      <c r="G1177" s="3"/>
    </row>
    <row r="1178" spans="1:7" s="1" customFormat="1" ht="18.75" hidden="1" outlineLevel="1" x14ac:dyDescent="0.3">
      <c r="A1178" s="1" t="s">
        <v>846</v>
      </c>
      <c r="B1178" s="1" t="s">
        <v>631</v>
      </c>
      <c r="C1178" s="1">
        <v>23</v>
      </c>
      <c r="F1178" s="3"/>
      <c r="G1178" s="3"/>
    </row>
    <row r="1179" spans="1:7" s="1" customFormat="1" ht="18.75" hidden="1" outlineLevel="1" x14ac:dyDescent="0.3">
      <c r="A1179" s="1" t="s">
        <v>846</v>
      </c>
      <c r="B1179" s="1" t="s">
        <v>1350</v>
      </c>
      <c r="C1179" s="1">
        <v>4</v>
      </c>
      <c r="F1179" s="3"/>
      <c r="G1179" s="3"/>
    </row>
    <row r="1180" spans="1:7" s="1" customFormat="1" ht="18.75" hidden="1" outlineLevel="1" x14ac:dyDescent="0.3">
      <c r="A1180" s="1" t="s">
        <v>846</v>
      </c>
      <c r="B1180" s="1" t="s">
        <v>139</v>
      </c>
      <c r="C1180" s="3">
        <v>12</v>
      </c>
      <c r="E1180" s="1" t="s">
        <v>1011</v>
      </c>
      <c r="F1180" s="3"/>
      <c r="G1180" s="3"/>
    </row>
    <row r="1181" spans="1:7" s="1" customFormat="1" ht="18.75" hidden="1" outlineLevel="1" x14ac:dyDescent="0.3">
      <c r="A1181" s="1" t="s">
        <v>846</v>
      </c>
      <c r="B1181" s="1" t="s">
        <v>1010</v>
      </c>
      <c r="C1181" s="3">
        <v>6</v>
      </c>
      <c r="F1181" s="3"/>
      <c r="G1181" s="3"/>
    </row>
    <row r="1182" spans="1:7" s="1" customFormat="1" ht="18.75" hidden="1" outlineLevel="1" x14ac:dyDescent="0.3">
      <c r="A1182" s="1" t="s">
        <v>846</v>
      </c>
      <c r="B1182" s="1" t="s">
        <v>216</v>
      </c>
      <c r="C1182" s="1">
        <v>1</v>
      </c>
      <c r="F1182" s="3"/>
      <c r="G1182" s="3"/>
    </row>
    <row r="1183" spans="1:7" s="1" customFormat="1" ht="18.75" hidden="1" outlineLevel="1" x14ac:dyDescent="0.3">
      <c r="A1183" s="1" t="s">
        <v>846</v>
      </c>
      <c r="B1183" s="1" t="s">
        <v>561</v>
      </c>
      <c r="C1183" s="1">
        <v>5</v>
      </c>
      <c r="F1183" s="3"/>
      <c r="G1183" s="3"/>
    </row>
    <row r="1184" spans="1:7" s="1" customFormat="1" ht="18.75" hidden="1" outlineLevel="1" x14ac:dyDescent="0.3">
      <c r="A1184" s="1" t="s">
        <v>846</v>
      </c>
      <c r="B1184" s="1" t="s">
        <v>1365</v>
      </c>
      <c r="C1184" s="1">
        <v>17</v>
      </c>
      <c r="E1184" s="1" t="s">
        <v>1936</v>
      </c>
      <c r="F1184" s="3"/>
      <c r="G1184" s="3"/>
    </row>
    <row r="1185" spans="1:7" s="1" customFormat="1" ht="18.75" hidden="1" outlineLevel="1" x14ac:dyDescent="0.3">
      <c r="A1185" s="1" t="s">
        <v>846</v>
      </c>
      <c r="B1185" s="1" t="s">
        <v>1351</v>
      </c>
      <c r="C1185" s="1">
        <v>38</v>
      </c>
      <c r="F1185" s="3"/>
      <c r="G1185" s="3"/>
    </row>
    <row r="1186" spans="1:7" s="1" customFormat="1" ht="18.75" hidden="1" outlineLevel="1" x14ac:dyDescent="0.3">
      <c r="A1186" s="1" t="s">
        <v>846</v>
      </c>
      <c r="B1186" s="1" t="s">
        <v>1360</v>
      </c>
      <c r="C1186" s="1">
        <v>18</v>
      </c>
      <c r="F1186" s="3"/>
      <c r="G1186" s="3"/>
    </row>
    <row r="1187" spans="1:7" s="1" customFormat="1" ht="18.75" hidden="1" outlineLevel="1" x14ac:dyDescent="0.3">
      <c r="A1187" s="1" t="s">
        <v>846</v>
      </c>
      <c r="B1187" s="1" t="s">
        <v>1352</v>
      </c>
      <c r="C1187" s="1">
        <v>3</v>
      </c>
      <c r="F1187" s="3"/>
      <c r="G1187" s="3"/>
    </row>
    <row r="1188" spans="1:7" s="5" customFormat="1" ht="18.75" hidden="1" outlineLevel="1" x14ac:dyDescent="0.3">
      <c r="A1188" s="1" t="s">
        <v>846</v>
      </c>
      <c r="B1188" s="1" t="s">
        <v>1353</v>
      </c>
      <c r="C1188" s="24">
        <v>28</v>
      </c>
      <c r="D1188" s="1"/>
      <c r="E1188" s="1" t="s">
        <v>1685</v>
      </c>
      <c r="F1188" s="3"/>
      <c r="G1188" s="3"/>
    </row>
    <row r="1189" spans="1:7" s="1" customFormat="1" ht="18.75" hidden="1" outlineLevel="1" x14ac:dyDescent="0.3">
      <c r="A1189" s="1" t="s">
        <v>846</v>
      </c>
      <c r="B1189" s="1" t="s">
        <v>1354</v>
      </c>
      <c r="C1189" s="3">
        <v>27</v>
      </c>
      <c r="F1189" s="3"/>
      <c r="G1189" s="3"/>
    </row>
    <row r="1190" spans="1:7" s="1" customFormat="1" ht="18.75" hidden="1" outlineLevel="1" x14ac:dyDescent="0.3">
      <c r="A1190" s="1" t="s">
        <v>846</v>
      </c>
      <c r="B1190" s="1" t="s">
        <v>1355</v>
      </c>
      <c r="C1190" s="1">
        <v>24</v>
      </c>
      <c r="F1190" s="3"/>
      <c r="G1190" s="3"/>
    </row>
    <row r="1191" spans="1:7" s="1" customFormat="1" ht="18.75" hidden="1" outlineLevel="1" x14ac:dyDescent="0.3">
      <c r="A1191" s="1" t="s">
        <v>846</v>
      </c>
      <c r="B1191" s="1" t="s">
        <v>1356</v>
      </c>
      <c r="C1191" s="1">
        <v>23</v>
      </c>
      <c r="F1191" s="3"/>
      <c r="G1191" s="3"/>
    </row>
    <row r="1192" spans="1:7" s="1" customFormat="1" ht="18.75" hidden="1" outlineLevel="1" x14ac:dyDescent="0.3">
      <c r="A1192" s="1" t="s">
        <v>846</v>
      </c>
      <c r="B1192" s="1" t="s">
        <v>1357</v>
      </c>
      <c r="C1192" s="1">
        <v>23</v>
      </c>
      <c r="F1192" s="3"/>
      <c r="G1192" s="3"/>
    </row>
    <row r="1193" spans="1:7" s="1" customFormat="1" ht="18.75" hidden="1" outlineLevel="1" x14ac:dyDescent="0.3">
      <c r="A1193" s="1" t="s">
        <v>846</v>
      </c>
      <c r="B1193" s="1" t="s">
        <v>726</v>
      </c>
      <c r="C1193" s="1">
        <v>2</v>
      </c>
      <c r="F1193" s="3"/>
      <c r="G1193" s="3"/>
    </row>
    <row r="1194" spans="1:7" s="1" customFormat="1" ht="18.75" hidden="1" outlineLevel="1" x14ac:dyDescent="0.3">
      <c r="A1194" s="1" t="s">
        <v>846</v>
      </c>
      <c r="B1194" s="1" t="s">
        <v>1477</v>
      </c>
      <c r="C1194" s="1">
        <v>8</v>
      </c>
      <c r="E1194" s="1" t="s">
        <v>1937</v>
      </c>
      <c r="F1194" s="3"/>
      <c r="G1194" s="3"/>
    </row>
    <row r="1195" spans="1:7" s="1" customFormat="1" ht="18.75" hidden="1" outlineLevel="1" x14ac:dyDescent="0.3">
      <c r="A1195" s="1" t="s">
        <v>846</v>
      </c>
      <c r="B1195" s="1" t="s">
        <v>728</v>
      </c>
      <c r="C1195" s="1">
        <v>10</v>
      </c>
      <c r="F1195" s="3"/>
      <c r="G1195" s="3"/>
    </row>
    <row r="1196" spans="1:7" s="1" customFormat="1" ht="18.75" hidden="1" outlineLevel="1" x14ac:dyDescent="0.3">
      <c r="A1196" s="1" t="s">
        <v>846</v>
      </c>
      <c r="B1196" s="1" t="s">
        <v>1924</v>
      </c>
      <c r="C1196" s="1">
        <v>8</v>
      </c>
      <c r="F1196" s="3"/>
      <c r="G1196" s="3"/>
    </row>
    <row r="1197" spans="1:7" s="1" customFormat="1" ht="18.75" hidden="1" outlineLevel="1" x14ac:dyDescent="0.3">
      <c r="A1197" s="1" t="s">
        <v>846</v>
      </c>
      <c r="B1197" s="18" t="s">
        <v>1925</v>
      </c>
      <c r="C1197" s="1">
        <v>4</v>
      </c>
      <c r="E1197" s="18"/>
      <c r="F1197" s="3"/>
      <c r="G1197" s="3"/>
    </row>
    <row r="1198" spans="1:7" s="1" customFormat="1" ht="18.75" hidden="1" outlineLevel="1" x14ac:dyDescent="0.3">
      <c r="A1198" s="1" t="s">
        <v>846</v>
      </c>
      <c r="B1198" s="23" t="s">
        <v>1358</v>
      </c>
      <c r="C1198" s="3">
        <v>39</v>
      </c>
      <c r="E1198" s="1" t="s">
        <v>1686</v>
      </c>
      <c r="F1198" s="3"/>
      <c r="G1198" s="3"/>
    </row>
    <row r="1199" spans="1:7" s="1" customFormat="1" ht="18.75" hidden="1" outlineLevel="1" x14ac:dyDescent="0.3">
      <c r="A1199" s="1" t="s">
        <v>846</v>
      </c>
      <c r="B1199" s="23" t="s">
        <v>1359</v>
      </c>
      <c r="C1199" s="1">
        <v>27</v>
      </c>
      <c r="E1199" s="1" t="s">
        <v>1686</v>
      </c>
      <c r="F1199" s="3"/>
      <c r="G1199" s="3"/>
    </row>
    <row r="1200" spans="1:7" s="1" customFormat="1" ht="18.75" hidden="1" outlineLevel="1" x14ac:dyDescent="0.3">
      <c r="A1200" s="1" t="s">
        <v>846</v>
      </c>
      <c r="B1200" s="23" t="s">
        <v>136</v>
      </c>
      <c r="C1200" s="3">
        <v>73</v>
      </c>
      <c r="E1200" s="1" t="s">
        <v>959</v>
      </c>
      <c r="F1200" s="3"/>
      <c r="G1200" s="3"/>
    </row>
    <row r="1201" spans="1:7" s="1" customFormat="1" ht="18.75" hidden="1" outlineLevel="1" x14ac:dyDescent="0.3">
      <c r="A1201" s="1" t="s">
        <v>846</v>
      </c>
      <c r="B1201" s="1" t="s">
        <v>1361</v>
      </c>
      <c r="C1201" s="1">
        <v>28</v>
      </c>
      <c r="F1201" s="3"/>
      <c r="G1201" s="3"/>
    </row>
    <row r="1202" spans="1:7" s="1" customFormat="1" ht="18.75" hidden="1" outlineLevel="1" x14ac:dyDescent="0.3">
      <c r="A1202" s="1" t="s">
        <v>846</v>
      </c>
      <c r="B1202" s="1" t="s">
        <v>1362</v>
      </c>
      <c r="C1202" s="1">
        <v>18</v>
      </c>
      <c r="F1202" s="3"/>
      <c r="G1202" s="3"/>
    </row>
    <row r="1203" spans="1:7" s="1" customFormat="1" ht="18.75" hidden="1" outlineLevel="1" x14ac:dyDescent="0.3">
      <c r="A1203" s="1" t="s">
        <v>846</v>
      </c>
      <c r="B1203" s="1" t="s">
        <v>629</v>
      </c>
      <c r="C1203" s="3">
        <v>0</v>
      </c>
      <c r="F1203" s="3"/>
      <c r="G1203" s="3"/>
    </row>
    <row r="1204" spans="1:7" s="1" customFormat="1" ht="18.75" collapsed="1" x14ac:dyDescent="0.3">
      <c r="A1204" s="4"/>
      <c r="B1204" s="4"/>
      <c r="C1204" s="4"/>
      <c r="D1204" s="4"/>
      <c r="E1204" s="4"/>
      <c r="F1204" s="3"/>
      <c r="G1204" s="3"/>
    </row>
    <row r="1205" spans="1:7" s="1" customFormat="1" ht="18.75" x14ac:dyDescent="0.3">
      <c r="A1205" s="1" t="s">
        <v>671</v>
      </c>
      <c r="B1205" s="1" t="s">
        <v>1471</v>
      </c>
      <c r="C1205" s="3">
        <v>17</v>
      </c>
      <c r="D1205" s="1">
        <f>SUM(C1205:C1229)</f>
        <v>620</v>
      </c>
      <c r="F1205" s="3"/>
      <c r="G1205" s="3"/>
    </row>
    <row r="1206" spans="1:7" s="1" customFormat="1" ht="18.75" hidden="1" outlineLevel="1" x14ac:dyDescent="0.3">
      <c r="A1206" s="1" t="s">
        <v>671</v>
      </c>
      <c r="B1206" s="1" t="s">
        <v>1472</v>
      </c>
      <c r="C1206" s="3">
        <v>16</v>
      </c>
      <c r="F1206" s="3"/>
      <c r="G1206" s="3"/>
    </row>
    <row r="1207" spans="1:7" s="1" customFormat="1" ht="18.75" hidden="1" outlineLevel="1" x14ac:dyDescent="0.3">
      <c r="A1207" s="1" t="s">
        <v>671</v>
      </c>
      <c r="B1207" s="1" t="s">
        <v>1541</v>
      </c>
      <c r="C1207" s="3">
        <v>25</v>
      </c>
      <c r="F1207" s="3"/>
      <c r="G1207" s="3"/>
    </row>
    <row r="1208" spans="1:7" s="1" customFormat="1" ht="18.75" hidden="1" outlineLevel="1" x14ac:dyDescent="0.3">
      <c r="A1208" s="1" t="s">
        <v>671</v>
      </c>
      <c r="B1208" s="1" t="s">
        <v>672</v>
      </c>
      <c r="C1208" s="3">
        <v>9</v>
      </c>
      <c r="F1208" s="3"/>
      <c r="G1208" s="3"/>
    </row>
    <row r="1209" spans="1:7" s="1" customFormat="1" ht="18.75" hidden="1" outlineLevel="1" x14ac:dyDescent="0.3">
      <c r="A1209" s="1" t="s">
        <v>671</v>
      </c>
      <c r="B1209" s="1" t="s">
        <v>153</v>
      </c>
      <c r="C1209" s="3">
        <v>14</v>
      </c>
      <c r="F1209" s="3"/>
      <c r="G1209" s="3"/>
    </row>
    <row r="1210" spans="1:7" s="1" customFormat="1" ht="18.75" hidden="1" outlineLevel="1" x14ac:dyDescent="0.3">
      <c r="A1210" s="1" t="s">
        <v>671</v>
      </c>
      <c r="B1210" s="1" t="s">
        <v>1545</v>
      </c>
      <c r="C1210" s="3">
        <v>12</v>
      </c>
      <c r="F1210" s="3"/>
      <c r="G1210" s="3"/>
    </row>
    <row r="1211" spans="1:7" s="1" customFormat="1" ht="18.75" hidden="1" outlineLevel="1" x14ac:dyDescent="0.3">
      <c r="A1211" s="1" t="s">
        <v>671</v>
      </c>
      <c r="B1211" s="1" t="s">
        <v>673</v>
      </c>
      <c r="C1211" s="3">
        <v>23</v>
      </c>
      <c r="F1211" s="3"/>
      <c r="G1211" s="3"/>
    </row>
    <row r="1212" spans="1:7" s="1" customFormat="1" ht="18.75" hidden="1" outlineLevel="1" x14ac:dyDescent="0.3">
      <c r="A1212" s="1" t="s">
        <v>671</v>
      </c>
      <c r="B1212" s="1" t="s">
        <v>1543</v>
      </c>
      <c r="C1212" s="3">
        <v>58</v>
      </c>
      <c r="F1212" s="3"/>
      <c r="G1212" s="3"/>
    </row>
    <row r="1213" spans="1:7" s="1" customFormat="1" ht="18.75" hidden="1" outlineLevel="1" x14ac:dyDescent="0.3">
      <c r="A1213" s="1" t="s">
        <v>671</v>
      </c>
      <c r="B1213" s="1" t="s">
        <v>1542</v>
      </c>
      <c r="C1213" s="3">
        <v>110</v>
      </c>
      <c r="F1213" s="3"/>
      <c r="G1213" s="3"/>
    </row>
    <row r="1214" spans="1:7" s="1" customFormat="1" ht="18.75" hidden="1" outlineLevel="1" x14ac:dyDescent="0.3">
      <c r="A1214" s="1" t="s">
        <v>671</v>
      </c>
      <c r="B1214" s="1" t="s">
        <v>1544</v>
      </c>
      <c r="C1214" s="3">
        <v>42</v>
      </c>
      <c r="F1214" s="3"/>
      <c r="G1214" s="3"/>
    </row>
    <row r="1215" spans="1:7" s="1" customFormat="1" ht="18.75" hidden="1" outlineLevel="1" x14ac:dyDescent="0.3">
      <c r="A1215" s="1" t="s">
        <v>671</v>
      </c>
      <c r="B1215" s="1" t="s">
        <v>674</v>
      </c>
      <c r="C1215" s="3">
        <v>14</v>
      </c>
      <c r="F1215" s="3"/>
      <c r="G1215" s="3"/>
    </row>
    <row r="1216" spans="1:7" s="1" customFormat="1" ht="18.75" hidden="1" outlineLevel="1" x14ac:dyDescent="0.3">
      <c r="A1216" s="1" t="s">
        <v>671</v>
      </c>
      <c r="B1216" s="1" t="s">
        <v>110</v>
      </c>
      <c r="C1216" s="3">
        <v>6</v>
      </c>
      <c r="F1216" s="3"/>
      <c r="G1216" s="3"/>
    </row>
    <row r="1217" spans="1:7" s="1" customFormat="1" ht="18.75" hidden="1" outlineLevel="1" x14ac:dyDescent="0.3">
      <c r="A1217" s="1" t="s">
        <v>671</v>
      </c>
      <c r="B1217" s="1" t="s">
        <v>1546</v>
      </c>
      <c r="C1217" s="3">
        <v>15</v>
      </c>
      <c r="F1217" s="3"/>
      <c r="G1217" s="3"/>
    </row>
    <row r="1218" spans="1:7" s="1" customFormat="1" ht="18.75" hidden="1" outlineLevel="1" x14ac:dyDescent="0.3">
      <c r="A1218" s="1" t="s">
        <v>671</v>
      </c>
      <c r="B1218" s="1" t="s">
        <v>1563</v>
      </c>
      <c r="C1218" s="3">
        <v>74</v>
      </c>
      <c r="F1218" s="3"/>
      <c r="G1218" s="3"/>
    </row>
    <row r="1219" spans="1:7" s="1" customFormat="1" ht="18.75" hidden="1" outlineLevel="1" x14ac:dyDescent="0.3">
      <c r="A1219" s="1" t="s">
        <v>671</v>
      </c>
      <c r="B1219" s="1" t="s">
        <v>675</v>
      </c>
      <c r="C1219" s="3">
        <v>25</v>
      </c>
      <c r="F1219" s="3"/>
      <c r="G1219" s="3"/>
    </row>
    <row r="1220" spans="1:7" s="1" customFormat="1" ht="18.75" hidden="1" outlineLevel="1" x14ac:dyDescent="0.3">
      <c r="A1220" s="1" t="s">
        <v>671</v>
      </c>
      <c r="B1220" s="1" t="s">
        <v>879</v>
      </c>
      <c r="C1220" s="3">
        <v>6</v>
      </c>
      <c r="F1220" s="3"/>
      <c r="G1220" s="3"/>
    </row>
    <row r="1221" spans="1:7" s="1" customFormat="1" ht="18.75" hidden="1" outlineLevel="1" x14ac:dyDescent="0.3">
      <c r="A1221" s="1" t="s">
        <v>671</v>
      </c>
      <c r="B1221" s="1" t="s">
        <v>122</v>
      </c>
      <c r="C1221" s="3">
        <v>7</v>
      </c>
      <c r="F1221" s="3"/>
      <c r="G1221" s="3"/>
    </row>
    <row r="1222" spans="1:7" s="1" customFormat="1" ht="18.75" hidden="1" outlineLevel="1" x14ac:dyDescent="0.3">
      <c r="A1222" s="1" t="s">
        <v>671</v>
      </c>
      <c r="B1222" s="1" t="s">
        <v>457</v>
      </c>
      <c r="C1222" s="3">
        <v>4</v>
      </c>
      <c r="F1222" s="3"/>
      <c r="G1222" s="3"/>
    </row>
    <row r="1223" spans="1:7" s="1" customFormat="1" ht="18.75" hidden="1" outlineLevel="1" x14ac:dyDescent="0.3">
      <c r="A1223" s="1" t="s">
        <v>671</v>
      </c>
      <c r="B1223" s="1" t="s">
        <v>1551</v>
      </c>
      <c r="C1223" s="3">
        <v>19</v>
      </c>
      <c r="F1223" s="3"/>
      <c r="G1223" s="3"/>
    </row>
    <row r="1224" spans="1:7" s="1" customFormat="1" ht="18.75" hidden="1" outlineLevel="1" x14ac:dyDescent="0.3">
      <c r="A1224" s="1" t="s">
        <v>671</v>
      </c>
      <c r="B1224" s="1" t="s">
        <v>111</v>
      </c>
      <c r="C1224" s="3">
        <v>9</v>
      </c>
      <c r="F1224" s="3"/>
      <c r="G1224" s="3"/>
    </row>
    <row r="1225" spans="1:7" s="1" customFormat="1" ht="18.75" hidden="1" outlineLevel="1" x14ac:dyDescent="0.3">
      <c r="A1225" s="1" t="s">
        <v>671</v>
      </c>
      <c r="B1225" s="1" t="s">
        <v>112</v>
      </c>
      <c r="C1225" s="3">
        <v>4</v>
      </c>
      <c r="F1225" s="3"/>
      <c r="G1225" s="3"/>
    </row>
    <row r="1226" spans="1:7" s="1" customFormat="1" ht="18.75" hidden="1" outlineLevel="1" x14ac:dyDescent="0.3">
      <c r="A1226" s="1" t="s">
        <v>671</v>
      </c>
      <c r="B1226" s="1" t="s">
        <v>458</v>
      </c>
      <c r="C1226" s="3">
        <v>16</v>
      </c>
      <c r="F1226" s="3"/>
      <c r="G1226" s="3"/>
    </row>
    <row r="1227" spans="1:7" s="1" customFormat="1" ht="18.75" hidden="1" outlineLevel="1" x14ac:dyDescent="0.3">
      <c r="A1227" s="1" t="s">
        <v>671</v>
      </c>
      <c r="B1227" s="1" t="s">
        <v>459</v>
      </c>
      <c r="C1227" s="3">
        <v>1</v>
      </c>
      <c r="F1227" s="3"/>
      <c r="G1227" s="3"/>
    </row>
    <row r="1228" spans="1:7" s="1" customFormat="1" ht="18.75" hidden="1" outlineLevel="1" x14ac:dyDescent="0.3">
      <c r="A1228" s="1" t="s">
        <v>671</v>
      </c>
      <c r="B1228" s="1" t="s">
        <v>1552</v>
      </c>
      <c r="C1228" s="3">
        <v>4</v>
      </c>
      <c r="F1228" s="3"/>
      <c r="G1228" s="3"/>
    </row>
    <row r="1229" spans="1:7" s="1" customFormat="1" ht="18.75" hidden="1" outlineLevel="1" x14ac:dyDescent="0.3">
      <c r="A1229" s="1" t="s">
        <v>671</v>
      </c>
      <c r="B1229" s="1" t="s">
        <v>1553</v>
      </c>
      <c r="C1229" s="3">
        <v>90</v>
      </c>
      <c r="F1229" s="3"/>
      <c r="G1229" s="3"/>
    </row>
    <row r="1230" spans="1:7" s="1" customFormat="1" ht="18.75" collapsed="1" x14ac:dyDescent="0.3">
      <c r="A1230" s="4"/>
      <c r="B1230" s="4"/>
      <c r="C1230" s="4"/>
      <c r="D1230" s="4"/>
      <c r="E1230" s="4"/>
      <c r="F1230" s="3"/>
      <c r="G1230" s="3"/>
    </row>
    <row r="1231" spans="1:7" s="1" customFormat="1" ht="18.75" x14ac:dyDescent="0.3">
      <c r="A1231" s="1" t="s">
        <v>676</v>
      </c>
      <c r="B1231" s="1" t="s">
        <v>1404</v>
      </c>
      <c r="C1231" s="1">
        <v>75</v>
      </c>
      <c r="D1231" s="1">
        <f>SUM(C1231:C1275)</f>
        <v>1258</v>
      </c>
      <c r="F1231" s="3"/>
      <c r="G1231" s="3"/>
    </row>
    <row r="1232" spans="1:7" s="1" customFormat="1" ht="18.75" hidden="1" outlineLevel="1" x14ac:dyDescent="0.3">
      <c r="A1232" s="1" t="s">
        <v>676</v>
      </c>
      <c r="B1232" s="1" t="s">
        <v>682</v>
      </c>
      <c r="C1232" s="1">
        <v>1</v>
      </c>
      <c r="F1232" s="3"/>
      <c r="G1232" s="3"/>
    </row>
    <row r="1233" spans="1:7" s="1" customFormat="1" ht="18.75" hidden="1" outlineLevel="1" x14ac:dyDescent="0.3">
      <c r="A1233" s="1" t="s">
        <v>676</v>
      </c>
      <c r="B1233" s="1" t="s">
        <v>683</v>
      </c>
      <c r="C1233" s="1">
        <v>7</v>
      </c>
      <c r="F1233" s="3"/>
      <c r="G1233" s="3"/>
    </row>
    <row r="1234" spans="1:7" s="1" customFormat="1" ht="18.75" hidden="1" outlineLevel="1" x14ac:dyDescent="0.3">
      <c r="A1234" s="1" t="s">
        <v>676</v>
      </c>
      <c r="B1234" s="1" t="s">
        <v>684</v>
      </c>
      <c r="C1234" s="1">
        <v>1</v>
      </c>
      <c r="F1234" s="3"/>
      <c r="G1234" s="3"/>
    </row>
    <row r="1235" spans="1:7" s="1" customFormat="1" ht="18.75" hidden="1" outlineLevel="1" x14ac:dyDescent="0.3">
      <c r="A1235" s="1" t="s">
        <v>676</v>
      </c>
      <c r="B1235" s="1" t="s">
        <v>677</v>
      </c>
      <c r="C1235" s="1">
        <v>6</v>
      </c>
      <c r="F1235" s="3"/>
      <c r="G1235" s="3"/>
    </row>
    <row r="1236" spans="1:7" s="1" customFormat="1" ht="18.75" hidden="1" outlineLevel="1" x14ac:dyDescent="0.3">
      <c r="A1236" s="1" t="s">
        <v>676</v>
      </c>
      <c r="B1236" s="1" t="s">
        <v>678</v>
      </c>
      <c r="C1236" s="1">
        <v>8</v>
      </c>
      <c r="F1236" s="3"/>
      <c r="G1236" s="3"/>
    </row>
    <row r="1237" spans="1:7" s="1" customFormat="1" ht="18.75" hidden="1" outlineLevel="1" x14ac:dyDescent="0.3">
      <c r="A1237" s="1" t="s">
        <v>676</v>
      </c>
      <c r="B1237" s="1" t="s">
        <v>679</v>
      </c>
      <c r="C1237" s="1">
        <v>1</v>
      </c>
      <c r="F1237" s="3"/>
      <c r="G1237" s="3"/>
    </row>
    <row r="1238" spans="1:7" s="1" customFormat="1" ht="18.75" hidden="1" outlineLevel="1" x14ac:dyDescent="0.3">
      <c r="A1238" s="1" t="s">
        <v>676</v>
      </c>
      <c r="B1238" s="1" t="s">
        <v>680</v>
      </c>
      <c r="C1238" s="1">
        <v>1</v>
      </c>
      <c r="F1238" s="3"/>
      <c r="G1238" s="3"/>
    </row>
    <row r="1239" spans="1:7" s="1" customFormat="1" ht="18.75" hidden="1" outlineLevel="1" x14ac:dyDescent="0.3">
      <c r="A1239" s="1" t="s">
        <v>676</v>
      </c>
      <c r="B1239" s="1" t="s">
        <v>681</v>
      </c>
      <c r="C1239" s="1">
        <v>57</v>
      </c>
      <c r="F1239" s="3"/>
      <c r="G1239" s="3"/>
    </row>
    <row r="1240" spans="1:7" s="1" customFormat="1" ht="18.75" hidden="1" outlineLevel="1" x14ac:dyDescent="0.3">
      <c r="A1240" s="1" t="s">
        <v>676</v>
      </c>
      <c r="B1240" s="1" t="s">
        <v>1403</v>
      </c>
      <c r="C1240" s="1">
        <v>141</v>
      </c>
      <c r="F1240" s="3"/>
      <c r="G1240" s="3"/>
    </row>
    <row r="1241" spans="1:7" s="1" customFormat="1" ht="18.75" hidden="1" outlineLevel="1" x14ac:dyDescent="0.3">
      <c r="A1241" s="1" t="s">
        <v>676</v>
      </c>
      <c r="B1241" s="1" t="s">
        <v>1405</v>
      </c>
      <c r="C1241" s="1">
        <v>55</v>
      </c>
      <c r="F1241" s="3"/>
      <c r="G1241" s="3"/>
    </row>
    <row r="1242" spans="1:7" s="1" customFormat="1" ht="18.75" hidden="1" outlineLevel="1" x14ac:dyDescent="0.3">
      <c r="A1242" s="1" t="s">
        <v>676</v>
      </c>
      <c r="B1242" s="1" t="s">
        <v>1407</v>
      </c>
      <c r="C1242" s="1">
        <v>76</v>
      </c>
      <c r="F1242" s="3"/>
      <c r="G1242" s="3"/>
    </row>
    <row r="1243" spans="1:7" s="1" customFormat="1" ht="18.75" hidden="1" outlineLevel="1" x14ac:dyDescent="0.3">
      <c r="A1243" s="1" t="s">
        <v>676</v>
      </c>
      <c r="B1243" s="1" t="s">
        <v>1408</v>
      </c>
      <c r="C1243" s="1">
        <v>24</v>
      </c>
      <c r="F1243" s="3"/>
      <c r="G1243" s="3"/>
    </row>
    <row r="1244" spans="1:7" s="1" customFormat="1" ht="18.75" hidden="1" outlineLevel="1" x14ac:dyDescent="0.3">
      <c r="A1244" s="1" t="s">
        <v>676</v>
      </c>
      <c r="B1244" s="1" t="s">
        <v>685</v>
      </c>
      <c r="C1244" s="1">
        <v>3</v>
      </c>
      <c r="F1244" s="3"/>
      <c r="G1244" s="3"/>
    </row>
    <row r="1245" spans="1:7" s="1" customFormat="1" ht="18.75" hidden="1" outlineLevel="1" x14ac:dyDescent="0.3">
      <c r="A1245" s="1" t="s">
        <v>676</v>
      </c>
      <c r="B1245" s="1" t="s">
        <v>1406</v>
      </c>
      <c r="C1245" s="1">
        <v>5</v>
      </c>
      <c r="F1245" s="3"/>
      <c r="G1245" s="3"/>
    </row>
    <row r="1246" spans="1:7" s="1" customFormat="1" ht="18.75" hidden="1" outlineLevel="1" x14ac:dyDescent="0.3">
      <c r="A1246" s="1" t="s">
        <v>676</v>
      </c>
      <c r="B1246" s="1" t="s">
        <v>686</v>
      </c>
      <c r="C1246" s="1">
        <v>8</v>
      </c>
      <c r="F1246" s="3"/>
      <c r="G1246" s="3"/>
    </row>
    <row r="1247" spans="1:7" s="1" customFormat="1" ht="18.75" hidden="1" outlineLevel="1" x14ac:dyDescent="0.3">
      <c r="A1247" s="1" t="s">
        <v>676</v>
      </c>
      <c r="B1247" s="1" t="s">
        <v>687</v>
      </c>
      <c r="C1247" s="1">
        <v>2</v>
      </c>
      <c r="F1247" s="3"/>
      <c r="G1247" s="3"/>
    </row>
    <row r="1248" spans="1:7" s="1" customFormat="1" ht="18.75" hidden="1" outlineLevel="1" x14ac:dyDescent="0.3">
      <c r="A1248" s="1" t="s">
        <v>676</v>
      </c>
      <c r="B1248" s="1" t="s">
        <v>688</v>
      </c>
      <c r="C1248" s="1">
        <v>7</v>
      </c>
      <c r="F1248" s="3"/>
      <c r="G1248" s="3"/>
    </row>
    <row r="1249" spans="1:7" s="1" customFormat="1" ht="18.75" hidden="1" outlineLevel="1" x14ac:dyDescent="0.3">
      <c r="A1249" s="1" t="s">
        <v>676</v>
      </c>
      <c r="B1249" s="1" t="s">
        <v>1409</v>
      </c>
      <c r="C1249" s="1">
        <v>92</v>
      </c>
      <c r="F1249" s="3"/>
      <c r="G1249" s="3"/>
    </row>
    <row r="1250" spans="1:7" s="1" customFormat="1" ht="18.75" hidden="1" outlineLevel="1" x14ac:dyDescent="0.3">
      <c r="A1250" s="1" t="s">
        <v>676</v>
      </c>
      <c r="B1250" s="1" t="s">
        <v>690</v>
      </c>
      <c r="C1250" s="1">
        <v>4</v>
      </c>
      <c r="F1250" s="3"/>
      <c r="G1250" s="3"/>
    </row>
    <row r="1251" spans="1:7" s="1" customFormat="1" ht="18.75" hidden="1" outlineLevel="1" x14ac:dyDescent="0.3">
      <c r="A1251" s="1" t="s">
        <v>676</v>
      </c>
      <c r="B1251" s="1" t="s">
        <v>691</v>
      </c>
      <c r="C1251" s="1">
        <v>30</v>
      </c>
      <c r="F1251" s="3"/>
      <c r="G1251" s="3"/>
    </row>
    <row r="1252" spans="1:7" s="1" customFormat="1" ht="18.75" hidden="1" outlineLevel="1" x14ac:dyDescent="0.3">
      <c r="A1252" s="1" t="s">
        <v>676</v>
      </c>
      <c r="B1252" s="1" t="s">
        <v>1410</v>
      </c>
      <c r="C1252" s="1">
        <v>198</v>
      </c>
      <c r="F1252" s="3"/>
      <c r="G1252" s="3"/>
    </row>
    <row r="1253" spans="1:7" s="1" customFormat="1" ht="18.75" hidden="1" outlineLevel="1" x14ac:dyDescent="0.3">
      <c r="A1253" s="1" t="s">
        <v>676</v>
      </c>
      <c r="B1253" s="1" t="s">
        <v>452</v>
      </c>
      <c r="C1253" s="1">
        <v>40</v>
      </c>
      <c r="F1253" s="3"/>
      <c r="G1253" s="3"/>
    </row>
    <row r="1254" spans="1:7" s="1" customFormat="1" ht="18.75" hidden="1" outlineLevel="1" x14ac:dyDescent="0.3">
      <c r="A1254" s="1" t="s">
        <v>676</v>
      </c>
      <c r="B1254" s="1" t="s">
        <v>451</v>
      </c>
      <c r="C1254" s="1">
        <v>1</v>
      </c>
      <c r="F1254" s="3"/>
      <c r="G1254" s="3"/>
    </row>
    <row r="1255" spans="1:7" s="1" customFormat="1" ht="18.75" hidden="1" outlineLevel="1" x14ac:dyDescent="0.3">
      <c r="A1255" s="1" t="s">
        <v>676</v>
      </c>
      <c r="B1255" s="1" t="s">
        <v>689</v>
      </c>
      <c r="C1255" s="1">
        <v>1</v>
      </c>
      <c r="F1255" s="3"/>
      <c r="G1255" s="3"/>
    </row>
    <row r="1256" spans="1:7" s="1" customFormat="1" ht="18.75" hidden="1" outlineLevel="1" x14ac:dyDescent="0.3">
      <c r="A1256" s="1" t="s">
        <v>676</v>
      </c>
      <c r="B1256" s="1" t="s">
        <v>1420</v>
      </c>
      <c r="C1256" s="1">
        <v>38</v>
      </c>
      <c r="F1256" s="3"/>
      <c r="G1256" s="3"/>
    </row>
    <row r="1257" spans="1:7" s="1" customFormat="1" ht="18.75" hidden="1" outlineLevel="1" x14ac:dyDescent="0.3">
      <c r="A1257" s="1" t="s">
        <v>676</v>
      </c>
      <c r="B1257" s="1" t="s">
        <v>1421</v>
      </c>
      <c r="C1257" s="1">
        <v>41</v>
      </c>
      <c r="F1257" s="3"/>
      <c r="G1257" s="3"/>
    </row>
    <row r="1258" spans="1:7" s="1" customFormat="1" ht="18.75" hidden="1" outlineLevel="1" x14ac:dyDescent="0.3">
      <c r="A1258" s="1" t="s">
        <v>676</v>
      </c>
      <c r="B1258" s="1" t="s">
        <v>694</v>
      </c>
      <c r="C1258" s="1">
        <v>1</v>
      </c>
      <c r="F1258" s="3"/>
      <c r="G1258" s="3"/>
    </row>
    <row r="1259" spans="1:7" s="1" customFormat="1" ht="18.75" hidden="1" outlineLevel="1" x14ac:dyDescent="0.3">
      <c r="A1259" s="1" t="s">
        <v>676</v>
      </c>
      <c r="B1259" s="1" t="s">
        <v>1411</v>
      </c>
      <c r="C1259" s="1">
        <v>23</v>
      </c>
      <c r="F1259" s="3"/>
      <c r="G1259" s="3"/>
    </row>
    <row r="1260" spans="1:7" s="5" customFormat="1" ht="18.75" hidden="1" outlineLevel="1" x14ac:dyDescent="0.3">
      <c r="A1260" s="1" t="s">
        <v>676</v>
      </c>
      <c r="B1260" s="1" t="s">
        <v>1412</v>
      </c>
      <c r="C1260" s="1">
        <v>1</v>
      </c>
      <c r="D1260" s="1"/>
      <c r="E1260" s="1"/>
      <c r="F1260" s="3"/>
      <c r="G1260" s="3"/>
    </row>
    <row r="1261" spans="1:7" s="1" customFormat="1" ht="18.75" hidden="1" outlineLevel="1" x14ac:dyDescent="0.3">
      <c r="A1261" s="1" t="s">
        <v>676</v>
      </c>
      <c r="B1261" s="1" t="s">
        <v>693</v>
      </c>
      <c r="C1261" s="1">
        <v>5</v>
      </c>
      <c r="F1261" s="3"/>
      <c r="G1261" s="3"/>
    </row>
    <row r="1262" spans="1:7" s="1" customFormat="1" ht="18.75" hidden="1" outlineLevel="1" x14ac:dyDescent="0.3">
      <c r="A1262" s="1" t="s">
        <v>676</v>
      </c>
      <c r="B1262" s="1" t="s">
        <v>1413</v>
      </c>
      <c r="C1262" s="1">
        <v>80</v>
      </c>
      <c r="F1262" s="3"/>
      <c r="G1262" s="3"/>
    </row>
    <row r="1263" spans="1:7" s="1" customFormat="1" ht="18.75" hidden="1" outlineLevel="1" x14ac:dyDescent="0.3">
      <c r="A1263" s="1" t="s">
        <v>676</v>
      </c>
      <c r="B1263" s="1" t="s">
        <v>1414</v>
      </c>
      <c r="C1263" s="1">
        <v>4</v>
      </c>
      <c r="F1263" s="3"/>
      <c r="G1263" s="3"/>
    </row>
    <row r="1264" spans="1:7" s="1" customFormat="1" ht="18.75" hidden="1" outlineLevel="1" x14ac:dyDescent="0.3">
      <c r="A1264" s="1" t="s">
        <v>676</v>
      </c>
      <c r="B1264" s="1" t="s">
        <v>1415</v>
      </c>
      <c r="C1264" s="1">
        <v>4</v>
      </c>
      <c r="F1264" s="3"/>
      <c r="G1264" s="3"/>
    </row>
    <row r="1265" spans="1:7" s="1" customFormat="1" ht="18.75" hidden="1" outlineLevel="1" x14ac:dyDescent="0.3">
      <c r="A1265" s="1" t="s">
        <v>676</v>
      </c>
      <c r="B1265" s="1" t="s">
        <v>1416</v>
      </c>
      <c r="C1265" s="1">
        <v>60</v>
      </c>
      <c r="F1265" s="3"/>
      <c r="G1265" s="3"/>
    </row>
    <row r="1266" spans="1:7" s="1" customFormat="1" ht="18.75" hidden="1" outlineLevel="1" x14ac:dyDescent="0.3">
      <c r="A1266" s="1" t="s">
        <v>676</v>
      </c>
      <c r="B1266" s="1" t="s">
        <v>1417</v>
      </c>
      <c r="C1266" s="1">
        <v>5</v>
      </c>
      <c r="F1266" s="3"/>
      <c r="G1266" s="3"/>
    </row>
    <row r="1267" spans="1:7" s="1" customFormat="1" ht="18.75" hidden="1" outlineLevel="1" x14ac:dyDescent="0.3">
      <c r="A1267" s="1" t="s">
        <v>676</v>
      </c>
      <c r="B1267" s="1" t="s">
        <v>1418</v>
      </c>
      <c r="C1267" s="1">
        <v>67</v>
      </c>
      <c r="F1267" s="3"/>
      <c r="G1267" s="3"/>
    </row>
    <row r="1268" spans="1:7" s="1" customFormat="1" ht="18.75" hidden="1" outlineLevel="1" x14ac:dyDescent="0.3">
      <c r="A1268" s="1" t="s">
        <v>676</v>
      </c>
      <c r="B1268" s="1" t="s">
        <v>702</v>
      </c>
      <c r="C1268" s="1">
        <v>0</v>
      </c>
      <c r="F1268" s="3"/>
      <c r="G1268" s="3"/>
    </row>
    <row r="1269" spans="1:7" s="1" customFormat="1" ht="18.75" hidden="1" outlineLevel="1" x14ac:dyDescent="0.3">
      <c r="A1269" s="1" t="s">
        <v>676</v>
      </c>
      <c r="B1269" s="1" t="s">
        <v>1556</v>
      </c>
      <c r="C1269" s="1">
        <v>0</v>
      </c>
      <c r="F1269" s="3"/>
      <c r="G1269" s="3"/>
    </row>
    <row r="1270" spans="1:7" s="1" customFormat="1" ht="18.75" hidden="1" outlineLevel="1" x14ac:dyDescent="0.3">
      <c r="A1270" s="1" t="s">
        <v>676</v>
      </c>
      <c r="B1270" s="1" t="s">
        <v>1419</v>
      </c>
      <c r="C1270" s="1">
        <v>3</v>
      </c>
      <c r="F1270" s="3"/>
      <c r="G1270" s="3"/>
    </row>
    <row r="1271" spans="1:7" s="1" customFormat="1" ht="18.75" hidden="1" outlineLevel="1" x14ac:dyDescent="0.3">
      <c r="A1271" s="1" t="s">
        <v>676</v>
      </c>
      <c r="B1271" s="1" t="s">
        <v>703</v>
      </c>
      <c r="C1271" s="1">
        <v>1</v>
      </c>
      <c r="F1271" s="3"/>
      <c r="G1271" s="3"/>
    </row>
    <row r="1272" spans="1:7" s="1" customFormat="1" ht="18.75" hidden="1" outlineLevel="1" x14ac:dyDescent="0.3">
      <c r="A1272" s="1" t="s">
        <v>676</v>
      </c>
      <c r="B1272" s="1" t="s">
        <v>872</v>
      </c>
      <c r="C1272" s="3">
        <v>25</v>
      </c>
      <c r="F1272" s="3"/>
      <c r="G1272" s="3"/>
    </row>
    <row r="1273" spans="1:7" s="1" customFormat="1" ht="18.75" hidden="1" outlineLevel="1" x14ac:dyDescent="0.3">
      <c r="A1273" s="1" t="s">
        <v>676</v>
      </c>
      <c r="B1273" s="1" t="s">
        <v>704</v>
      </c>
      <c r="C1273" s="1">
        <v>4</v>
      </c>
      <c r="F1273" s="3"/>
      <c r="G1273" s="3"/>
    </row>
    <row r="1274" spans="1:7" s="1" customFormat="1" ht="18.75" hidden="1" outlineLevel="1" x14ac:dyDescent="0.3">
      <c r="A1274" s="1" t="s">
        <v>676</v>
      </c>
      <c r="B1274" s="1" t="s">
        <v>705</v>
      </c>
      <c r="C1274" s="1">
        <v>4</v>
      </c>
      <c r="F1274" s="3"/>
      <c r="G1274" s="3"/>
    </row>
    <row r="1275" spans="1:7" s="1" customFormat="1" ht="18.75" hidden="1" outlineLevel="1" x14ac:dyDescent="0.3">
      <c r="A1275" s="1" t="s">
        <v>676</v>
      </c>
      <c r="B1275" s="3" t="s">
        <v>1164</v>
      </c>
      <c r="C1275" s="3">
        <v>48</v>
      </c>
      <c r="E1275" s="13"/>
      <c r="F1275" s="3"/>
      <c r="G1275" s="3"/>
    </row>
    <row r="1276" spans="1:7" s="1" customFormat="1" ht="18.75" collapsed="1" x14ac:dyDescent="0.3">
      <c r="A1276" s="4"/>
      <c r="B1276" s="4"/>
      <c r="C1276" s="4"/>
      <c r="D1276" s="4"/>
      <c r="E1276" s="4"/>
      <c r="F1276" s="3"/>
      <c r="G1276" s="3"/>
    </row>
    <row r="1277" spans="1:7" s="1" customFormat="1" ht="18.75" x14ac:dyDescent="0.3">
      <c r="A1277" s="1" t="s">
        <v>711</v>
      </c>
      <c r="B1277" s="1" t="s">
        <v>980</v>
      </c>
      <c r="C1277" s="3">
        <v>100</v>
      </c>
      <c r="D1277" s="1">
        <f>SUM(C1277:C1308)</f>
        <v>1216</v>
      </c>
      <c r="E1277" s="15"/>
      <c r="F1277" s="3"/>
      <c r="G1277" s="3"/>
    </row>
    <row r="1278" spans="1:7" s="1" customFormat="1" ht="18.75" hidden="1" outlineLevel="1" x14ac:dyDescent="0.3">
      <c r="A1278" s="1" t="s">
        <v>711</v>
      </c>
      <c r="B1278" s="1" t="s">
        <v>712</v>
      </c>
      <c r="C1278" s="1">
        <v>2</v>
      </c>
      <c r="F1278" s="3"/>
      <c r="G1278" s="3"/>
    </row>
    <row r="1279" spans="1:7" s="1" customFormat="1" ht="18.75" hidden="1" outlineLevel="1" x14ac:dyDescent="0.3">
      <c r="A1279" s="1" t="s">
        <v>711</v>
      </c>
      <c r="B1279" s="1" t="s">
        <v>713</v>
      </c>
      <c r="C1279" s="28">
        <v>116</v>
      </c>
      <c r="E1279" s="25" t="s">
        <v>1916</v>
      </c>
      <c r="F1279" s="3"/>
      <c r="G1279" s="3"/>
    </row>
    <row r="1280" spans="1:7" s="1" customFormat="1" ht="18.75" hidden="1" outlineLevel="1" x14ac:dyDescent="0.3">
      <c r="A1280" s="1" t="s">
        <v>711</v>
      </c>
      <c r="B1280" s="1" t="s">
        <v>981</v>
      </c>
      <c r="C1280" s="3">
        <v>30</v>
      </c>
      <c r="E1280" s="1" t="s">
        <v>1423</v>
      </c>
      <c r="F1280" s="3"/>
      <c r="G1280" s="3"/>
    </row>
    <row r="1281" spans="1:7" s="1" customFormat="1" ht="18.75" hidden="1" outlineLevel="1" x14ac:dyDescent="0.3">
      <c r="A1281" s="1" t="s">
        <v>711</v>
      </c>
      <c r="B1281" s="1" t="s">
        <v>714</v>
      </c>
      <c r="C1281" s="3">
        <v>66</v>
      </c>
      <c r="F1281" s="3"/>
      <c r="G1281" s="3"/>
    </row>
    <row r="1282" spans="1:7" s="1" customFormat="1" ht="18.75" hidden="1" outlineLevel="1" x14ac:dyDescent="0.3">
      <c r="A1282" s="1" t="s">
        <v>711</v>
      </c>
      <c r="B1282" s="1" t="s">
        <v>715</v>
      </c>
      <c r="C1282" s="3">
        <v>14</v>
      </c>
      <c r="F1282" s="3"/>
      <c r="G1282" s="3"/>
    </row>
    <row r="1283" spans="1:7" s="1" customFormat="1" ht="18.75" hidden="1" outlineLevel="1" x14ac:dyDescent="0.3">
      <c r="A1283" s="1" t="s">
        <v>711</v>
      </c>
      <c r="B1283" s="1" t="s">
        <v>716</v>
      </c>
      <c r="C1283" s="3">
        <v>2</v>
      </c>
      <c r="F1283" s="3"/>
      <c r="G1283" s="3"/>
    </row>
    <row r="1284" spans="1:7" s="1" customFormat="1" ht="18.75" hidden="1" outlineLevel="1" x14ac:dyDescent="0.3">
      <c r="A1284" s="1" t="s">
        <v>711</v>
      </c>
      <c r="B1284" s="1" t="s">
        <v>1422</v>
      </c>
      <c r="C1284" s="3">
        <v>69</v>
      </c>
      <c r="F1284" s="3"/>
      <c r="G1284" s="3"/>
    </row>
    <row r="1285" spans="1:7" s="1" customFormat="1" ht="18.75" hidden="1" outlineLevel="1" x14ac:dyDescent="0.3">
      <c r="A1285" s="1" t="s">
        <v>711</v>
      </c>
      <c r="B1285" s="1" t="s">
        <v>1425</v>
      </c>
      <c r="C1285" s="3">
        <v>20</v>
      </c>
      <c r="F1285" s="3"/>
      <c r="G1285" s="3"/>
    </row>
    <row r="1286" spans="1:7" s="1" customFormat="1" ht="18.75" hidden="1" outlineLevel="1" x14ac:dyDescent="0.3">
      <c r="A1286" s="1" t="s">
        <v>711</v>
      </c>
      <c r="B1286" s="1" t="s">
        <v>717</v>
      </c>
      <c r="C1286" s="1">
        <v>1</v>
      </c>
      <c r="F1286" s="3"/>
      <c r="G1286" s="3"/>
    </row>
    <row r="1287" spans="1:7" s="1" customFormat="1" ht="18.75" hidden="1" outlineLevel="1" x14ac:dyDescent="0.3">
      <c r="A1287" s="1" t="s">
        <v>711</v>
      </c>
      <c r="B1287" s="1" t="s">
        <v>718</v>
      </c>
      <c r="C1287" s="1">
        <v>1</v>
      </c>
      <c r="F1287" s="3"/>
      <c r="G1287" s="3"/>
    </row>
    <row r="1288" spans="1:7" s="1" customFormat="1" ht="18.75" hidden="1" outlineLevel="1" x14ac:dyDescent="0.3">
      <c r="A1288" s="1" t="s">
        <v>711</v>
      </c>
      <c r="B1288" s="1" t="s">
        <v>720</v>
      </c>
      <c r="C1288" s="3">
        <v>8</v>
      </c>
      <c r="F1288" s="3"/>
      <c r="G1288" s="3"/>
    </row>
    <row r="1289" spans="1:7" s="5" customFormat="1" ht="18.75" hidden="1" outlineLevel="1" x14ac:dyDescent="0.3">
      <c r="A1289" s="1" t="s">
        <v>711</v>
      </c>
      <c r="B1289" s="1" t="s">
        <v>722</v>
      </c>
      <c r="C1289" s="1">
        <v>7</v>
      </c>
      <c r="D1289" s="1"/>
      <c r="E1289" s="1"/>
      <c r="F1289" s="3"/>
      <c r="G1289" s="3"/>
    </row>
    <row r="1290" spans="1:7" s="1" customFormat="1" ht="18.75" hidden="1" outlineLevel="1" x14ac:dyDescent="0.3">
      <c r="A1290" s="1" t="s">
        <v>711</v>
      </c>
      <c r="B1290" s="1" t="s">
        <v>721</v>
      </c>
      <c r="C1290" s="1">
        <v>14</v>
      </c>
      <c r="F1290" s="3"/>
      <c r="G1290" s="3"/>
    </row>
    <row r="1291" spans="1:7" s="1" customFormat="1" ht="18.75" hidden="1" outlineLevel="1" x14ac:dyDescent="0.3">
      <c r="A1291" s="1" t="s">
        <v>711</v>
      </c>
      <c r="B1291" s="1" t="s">
        <v>982</v>
      </c>
      <c r="C1291" s="1">
        <v>34</v>
      </c>
      <c r="F1291" s="3"/>
      <c r="G1291" s="3"/>
    </row>
    <row r="1292" spans="1:7" s="1" customFormat="1" ht="18.75" hidden="1" outlineLevel="1" x14ac:dyDescent="0.3">
      <c r="A1292" s="1" t="s">
        <v>711</v>
      </c>
      <c r="B1292" s="1" t="s">
        <v>723</v>
      </c>
      <c r="C1292" s="1">
        <v>8</v>
      </c>
      <c r="F1292" s="3"/>
      <c r="G1292" s="3"/>
    </row>
    <row r="1293" spans="1:7" s="1" customFormat="1" ht="18.75" hidden="1" outlineLevel="1" x14ac:dyDescent="0.3">
      <c r="A1293" s="1" t="s">
        <v>711</v>
      </c>
      <c r="B1293" s="1" t="s">
        <v>1458</v>
      </c>
      <c r="C1293" s="1">
        <v>3</v>
      </c>
      <c r="F1293" s="3"/>
      <c r="G1293" s="3"/>
    </row>
    <row r="1294" spans="1:7" s="1" customFormat="1" ht="18.75" hidden="1" outlineLevel="1" x14ac:dyDescent="0.3">
      <c r="A1294" s="1" t="s">
        <v>711</v>
      </c>
      <c r="B1294" s="1" t="s">
        <v>540</v>
      </c>
      <c r="C1294" s="1">
        <v>3</v>
      </c>
      <c r="F1294" s="3"/>
      <c r="G1294" s="3"/>
    </row>
    <row r="1295" spans="1:7" s="1" customFormat="1" ht="18.75" hidden="1" outlineLevel="1" x14ac:dyDescent="0.3">
      <c r="A1295" s="1" t="s">
        <v>711</v>
      </c>
      <c r="B1295" s="1" t="s">
        <v>1426</v>
      </c>
      <c r="C1295" s="3">
        <v>64</v>
      </c>
      <c r="F1295" s="3"/>
      <c r="G1295" s="3"/>
    </row>
    <row r="1296" spans="1:7" s="1" customFormat="1" ht="18.75" hidden="1" outlineLevel="1" x14ac:dyDescent="0.3">
      <c r="A1296" s="1" t="s">
        <v>711</v>
      </c>
      <c r="B1296" s="1" t="s">
        <v>1427</v>
      </c>
      <c r="C1296" s="3">
        <v>135</v>
      </c>
      <c r="F1296" s="3"/>
      <c r="G1296" s="3"/>
    </row>
    <row r="1297" spans="1:16" s="1" customFormat="1" ht="18.75" hidden="1" outlineLevel="1" x14ac:dyDescent="0.3">
      <c r="A1297" s="1" t="s">
        <v>711</v>
      </c>
      <c r="B1297" s="1" t="s">
        <v>719</v>
      </c>
      <c r="C1297" s="3">
        <v>18</v>
      </c>
      <c r="F1297" s="3"/>
      <c r="G1297" s="3"/>
    </row>
    <row r="1298" spans="1:16" s="1" customFormat="1" ht="18.75" hidden="1" outlineLevel="1" x14ac:dyDescent="0.3">
      <c r="A1298" s="1" t="s">
        <v>711</v>
      </c>
      <c r="B1298" s="1" t="s">
        <v>1428</v>
      </c>
      <c r="C1298" s="3">
        <v>167</v>
      </c>
      <c r="F1298" s="3"/>
      <c r="G1298" s="3"/>
    </row>
    <row r="1299" spans="1:16" s="1" customFormat="1" ht="18.75" hidden="1" outlineLevel="1" x14ac:dyDescent="0.3">
      <c r="A1299" s="1" t="s">
        <v>711</v>
      </c>
      <c r="B1299" s="1" t="s">
        <v>1429</v>
      </c>
      <c r="C1299" s="3">
        <v>84</v>
      </c>
      <c r="F1299" s="3"/>
      <c r="G1299" s="3"/>
    </row>
    <row r="1300" spans="1:16" s="1" customFormat="1" ht="18.75" hidden="1" outlineLevel="1" x14ac:dyDescent="0.3">
      <c r="A1300" s="1" t="s">
        <v>711</v>
      </c>
      <c r="B1300" s="1" t="s">
        <v>1430</v>
      </c>
      <c r="C1300" s="3">
        <v>18</v>
      </c>
      <c r="F1300" s="3"/>
      <c r="G1300" s="3"/>
    </row>
    <row r="1301" spans="1:16" s="1" customFormat="1" ht="18.75" hidden="1" outlineLevel="1" x14ac:dyDescent="0.3">
      <c r="A1301" s="1" t="s">
        <v>711</v>
      </c>
      <c r="B1301" s="1" t="s">
        <v>1431</v>
      </c>
      <c r="C1301" s="3">
        <v>39</v>
      </c>
      <c r="F1301" s="3"/>
      <c r="G1301" s="3"/>
    </row>
    <row r="1302" spans="1:16" s="1" customFormat="1" ht="18.75" hidden="1" outlineLevel="1" x14ac:dyDescent="0.3">
      <c r="A1302" s="1" t="s">
        <v>711</v>
      </c>
      <c r="B1302" s="1" t="s">
        <v>1432</v>
      </c>
      <c r="C1302" s="3">
        <v>36</v>
      </c>
      <c r="F1302" s="3"/>
      <c r="G1302" s="3"/>
    </row>
    <row r="1303" spans="1:16" s="1" customFormat="1" ht="18.75" hidden="1" outlineLevel="1" x14ac:dyDescent="0.3">
      <c r="A1303" s="1" t="s">
        <v>711</v>
      </c>
      <c r="B1303" s="1" t="s">
        <v>65</v>
      </c>
      <c r="C1303" s="3">
        <v>2</v>
      </c>
      <c r="E1303" s="1" t="s">
        <v>572</v>
      </c>
      <c r="F1303" s="3"/>
      <c r="G1303" s="3"/>
    </row>
    <row r="1304" spans="1:16" s="1" customFormat="1" ht="18.75" hidden="1" outlineLevel="1" x14ac:dyDescent="0.3">
      <c r="A1304" s="1" t="s">
        <v>711</v>
      </c>
      <c r="B1304" s="1" t="s">
        <v>1433</v>
      </c>
      <c r="C1304" s="1">
        <v>50</v>
      </c>
      <c r="F1304" s="3"/>
      <c r="G1304" s="3"/>
    </row>
    <row r="1305" spans="1:16" s="1" customFormat="1" ht="18.75" hidden="1" outlineLevel="1" x14ac:dyDescent="0.3">
      <c r="A1305" s="1" t="s">
        <v>711</v>
      </c>
      <c r="B1305" s="1" t="s">
        <v>1434</v>
      </c>
      <c r="C1305" s="1">
        <v>44</v>
      </c>
      <c r="F1305" s="3"/>
      <c r="G1305" s="3"/>
    </row>
    <row r="1306" spans="1:16" s="1" customFormat="1" ht="18.75" hidden="1" outlineLevel="1" x14ac:dyDescent="0.3">
      <c r="A1306" s="1" t="s">
        <v>711</v>
      </c>
      <c r="B1306" s="1" t="s">
        <v>1435</v>
      </c>
      <c r="C1306" s="1">
        <v>3</v>
      </c>
      <c r="F1306" s="3"/>
      <c r="G1306" s="3"/>
    </row>
    <row r="1307" spans="1:16" s="1" customFormat="1" ht="18.75" hidden="1" outlineLevel="1" x14ac:dyDescent="0.3">
      <c r="A1307" s="1" t="s">
        <v>711</v>
      </c>
      <c r="B1307" s="1" t="s">
        <v>1915</v>
      </c>
      <c r="C1307" s="3">
        <v>56</v>
      </c>
      <c r="E1307" s="3" t="s">
        <v>1938</v>
      </c>
      <c r="F1307" s="3"/>
      <c r="G1307" s="3"/>
    </row>
    <row r="1308" spans="1:16" s="2" customFormat="1" ht="18.75" hidden="1" outlineLevel="1" x14ac:dyDescent="0.3">
      <c r="A1308" s="1" t="s">
        <v>711</v>
      </c>
      <c r="B1308" s="1" t="s">
        <v>724</v>
      </c>
      <c r="C1308" s="1">
        <v>2</v>
      </c>
      <c r="D1308" s="1"/>
      <c r="E1308" s="1"/>
      <c r="F1308" s="3"/>
      <c r="G1308" s="3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 s="2" customFormat="1" ht="18.75" collapsed="1" x14ac:dyDescent="0.3">
      <c r="A1309" s="4"/>
      <c r="B1309" s="4"/>
      <c r="C1309" s="4"/>
      <c r="D1309" s="4"/>
      <c r="E1309" s="4"/>
      <c r="F1309" s="3"/>
      <c r="G1309" s="3"/>
    </row>
    <row r="1310" spans="1:16" s="5" customFormat="1" ht="18.75" x14ac:dyDescent="0.3">
      <c r="A1310" s="1" t="s">
        <v>730</v>
      </c>
      <c r="B1310" s="1" t="s">
        <v>731</v>
      </c>
      <c r="C1310" s="1">
        <v>58</v>
      </c>
      <c r="D1310" s="1">
        <f>SUM(C1310:C1312)</f>
        <v>172</v>
      </c>
      <c r="E1310" s="1"/>
      <c r="F1310" s="3"/>
      <c r="G1310" s="3"/>
    </row>
    <row r="1311" spans="1:16" s="1" customFormat="1" ht="18.75" hidden="1" outlineLevel="1" x14ac:dyDescent="0.3">
      <c r="A1311" s="1" t="s">
        <v>730</v>
      </c>
      <c r="B1311" s="1" t="s">
        <v>419</v>
      </c>
      <c r="C1311" s="1">
        <v>9</v>
      </c>
      <c r="F1311" s="3"/>
      <c r="G1311" s="3"/>
    </row>
    <row r="1312" spans="1:16" s="1" customFormat="1" ht="18.75" hidden="1" outlineLevel="1" x14ac:dyDescent="0.3">
      <c r="A1312" s="1" t="s">
        <v>730</v>
      </c>
      <c r="B1312" s="1" t="s">
        <v>1958</v>
      </c>
      <c r="C1312" s="1">
        <v>105</v>
      </c>
      <c r="F1312" s="3"/>
      <c r="G1312" s="3"/>
    </row>
    <row r="1313" spans="1:7" s="1" customFormat="1" ht="18.75" collapsed="1" x14ac:dyDescent="0.3">
      <c r="A1313" s="4"/>
      <c r="B1313" s="4"/>
      <c r="C1313" s="4"/>
      <c r="D1313" s="4"/>
      <c r="E1313" s="4"/>
      <c r="F1313" s="3"/>
      <c r="G1313" s="3"/>
    </row>
    <row r="1314" spans="1:7" s="1" customFormat="1" ht="18.75" x14ac:dyDescent="0.3">
      <c r="A1314" s="1" t="s">
        <v>732</v>
      </c>
      <c r="B1314" s="1" t="s">
        <v>1390</v>
      </c>
      <c r="C1314" s="1">
        <v>39</v>
      </c>
      <c r="D1314" s="1">
        <f>SUM(C1314:C1317)</f>
        <v>268</v>
      </c>
      <c r="F1314" s="3"/>
      <c r="G1314" s="3"/>
    </row>
    <row r="1315" spans="1:7" s="1" customFormat="1" ht="18.75" hidden="1" outlineLevel="1" x14ac:dyDescent="0.3">
      <c r="A1315" s="1" t="s">
        <v>732</v>
      </c>
      <c r="B1315" s="1" t="s">
        <v>1391</v>
      </c>
      <c r="C1315" s="1">
        <v>16</v>
      </c>
      <c r="F1315" s="3"/>
      <c r="G1315" s="3"/>
    </row>
    <row r="1316" spans="1:7" s="1" customFormat="1" ht="18.75" hidden="1" outlineLevel="1" x14ac:dyDescent="0.3">
      <c r="A1316" s="1" t="s">
        <v>732</v>
      </c>
      <c r="B1316" s="1" t="s">
        <v>733</v>
      </c>
      <c r="C1316" s="1">
        <v>5</v>
      </c>
      <c r="F1316" s="3"/>
      <c r="G1316" s="3"/>
    </row>
    <row r="1317" spans="1:7" s="1" customFormat="1" ht="18.75" hidden="1" outlineLevel="1" x14ac:dyDescent="0.3">
      <c r="A1317" s="1" t="s">
        <v>732</v>
      </c>
      <c r="B1317" s="1" t="s">
        <v>960</v>
      </c>
      <c r="C1317" s="1">
        <v>208</v>
      </c>
      <c r="E1317" s="1" t="s">
        <v>572</v>
      </c>
      <c r="F1317" s="3"/>
      <c r="G1317" s="3"/>
    </row>
    <row r="1318" spans="1:7" s="1" customFormat="1" ht="18.75" collapsed="1" x14ac:dyDescent="0.3">
      <c r="A1318" s="4"/>
      <c r="B1318" s="4"/>
      <c r="C1318" s="4"/>
      <c r="D1318" s="4"/>
      <c r="E1318" s="4"/>
      <c r="F1318" s="3"/>
      <c r="G1318" s="3"/>
    </row>
    <row r="1319" spans="1:7" s="1" customFormat="1" ht="18.75" x14ac:dyDescent="0.3">
      <c r="A1319" s="5" t="s">
        <v>734</v>
      </c>
      <c r="B1319" s="1" t="s">
        <v>1437</v>
      </c>
      <c r="C1319" s="5">
        <v>177</v>
      </c>
      <c r="D1319" s="5">
        <v>177</v>
      </c>
      <c r="E1319" s="5"/>
      <c r="F1319" s="3"/>
      <c r="G1319" s="3"/>
    </row>
    <row r="1320" spans="1:7" s="1" customFormat="1" ht="18.75" x14ac:dyDescent="0.3">
      <c r="A1320" s="4"/>
      <c r="B1320" s="4"/>
      <c r="C1320" s="4"/>
      <c r="D1320" s="4"/>
      <c r="E1320" s="4"/>
      <c r="F1320" s="3"/>
      <c r="G1320" s="3"/>
    </row>
    <row r="1321" spans="1:7" s="1" customFormat="1" ht="18.75" x14ac:dyDescent="0.3">
      <c r="A1321" s="15" t="s">
        <v>750</v>
      </c>
      <c r="B1321" s="15" t="s">
        <v>751</v>
      </c>
      <c r="C1321" s="15">
        <v>36</v>
      </c>
      <c r="D1321" s="15">
        <f>SUM(C1321:C1322)</f>
        <v>87</v>
      </c>
      <c r="E1321" s="33" t="s">
        <v>1926</v>
      </c>
      <c r="F1321" s="3"/>
      <c r="G1321" s="3"/>
    </row>
    <row r="1322" spans="1:7" s="1" customFormat="1" ht="18.75" hidden="1" outlineLevel="1" x14ac:dyDescent="0.3">
      <c r="A1322" s="15" t="s">
        <v>750</v>
      </c>
      <c r="B1322" s="15" t="s">
        <v>752</v>
      </c>
      <c r="C1322" s="26">
        <v>51</v>
      </c>
      <c r="D1322" s="15"/>
      <c r="E1322" s="15" t="s">
        <v>1687</v>
      </c>
      <c r="F1322" s="3"/>
      <c r="G1322" s="3"/>
    </row>
    <row r="1323" spans="1:7" s="1" customFormat="1" ht="18.75" collapsed="1" x14ac:dyDescent="0.3">
      <c r="A1323" s="4"/>
      <c r="B1323" s="4"/>
      <c r="C1323" s="4"/>
      <c r="D1323" s="4"/>
      <c r="E1323" s="4"/>
      <c r="F1323" s="3"/>
      <c r="G1323" s="3"/>
    </row>
    <row r="1324" spans="1:7" s="1" customFormat="1" ht="18.75" x14ac:dyDescent="0.3">
      <c r="A1324" s="5" t="s">
        <v>753</v>
      </c>
      <c r="B1324" s="1" t="s">
        <v>754</v>
      </c>
      <c r="C1324" s="5">
        <v>33</v>
      </c>
      <c r="D1324" s="5">
        <f>SUM(C1324:C1324)</f>
        <v>33</v>
      </c>
      <c r="E1324" s="5"/>
      <c r="F1324" s="3"/>
      <c r="G1324" s="3"/>
    </row>
    <row r="1325" spans="1:7" s="1" customFormat="1" ht="18.75" x14ac:dyDescent="0.3">
      <c r="A1325" s="4"/>
      <c r="B1325" s="4"/>
      <c r="C1325" s="4"/>
      <c r="D1325" s="4"/>
      <c r="E1325" s="4"/>
      <c r="F1325" s="3"/>
      <c r="G1325" s="3"/>
    </row>
    <row r="1326" spans="1:7" s="1" customFormat="1" ht="18.75" x14ac:dyDescent="0.3">
      <c r="A1326" s="1" t="s">
        <v>755</v>
      </c>
      <c r="B1326" s="1" t="s">
        <v>1366</v>
      </c>
      <c r="C1326" s="1">
        <v>123</v>
      </c>
      <c r="D1326" s="1">
        <f>SUM(C1326:C1373)</f>
        <v>1106</v>
      </c>
      <c r="E1326" s="3" t="s">
        <v>572</v>
      </c>
      <c r="F1326" s="3"/>
      <c r="G1326" s="3"/>
    </row>
    <row r="1327" spans="1:7" s="1" customFormat="1" ht="18.75" hidden="1" outlineLevel="1" x14ac:dyDescent="0.3">
      <c r="A1327" s="1" t="s">
        <v>755</v>
      </c>
      <c r="B1327" s="1" t="s">
        <v>757</v>
      </c>
      <c r="C1327" s="3">
        <v>31</v>
      </c>
      <c r="F1327" s="3"/>
      <c r="G1327" s="3"/>
    </row>
    <row r="1328" spans="1:7" s="1" customFormat="1" ht="18.75" hidden="1" outlineLevel="1" x14ac:dyDescent="0.3">
      <c r="A1328" s="1" t="s">
        <v>755</v>
      </c>
      <c r="B1328" s="1" t="s">
        <v>756</v>
      </c>
      <c r="C1328" s="3">
        <v>65</v>
      </c>
      <c r="F1328" s="3"/>
      <c r="G1328" s="3"/>
    </row>
    <row r="1329" spans="1:7" s="18" customFormat="1" ht="18.75" hidden="1" outlineLevel="1" x14ac:dyDescent="0.3">
      <c r="A1329" s="1" t="s">
        <v>755</v>
      </c>
      <c r="B1329" s="1" t="s">
        <v>1649</v>
      </c>
      <c r="C1329" s="3">
        <v>38</v>
      </c>
      <c r="D1329" s="1"/>
      <c r="E1329" s="1"/>
      <c r="F1329" s="3"/>
      <c r="G1329" s="3"/>
    </row>
    <row r="1330" spans="1:7" s="1" customFormat="1" ht="18.75" hidden="1" outlineLevel="1" x14ac:dyDescent="0.3">
      <c r="A1330" s="1" t="s">
        <v>755</v>
      </c>
      <c r="B1330" s="1" t="s">
        <v>1367</v>
      </c>
      <c r="C1330" s="23">
        <v>7</v>
      </c>
      <c r="E1330" s="1" t="s">
        <v>1940</v>
      </c>
      <c r="F1330" s="3"/>
      <c r="G1330" s="3"/>
    </row>
    <row r="1331" spans="1:7" s="1" customFormat="1" ht="18.75" hidden="1" outlineLevel="1" x14ac:dyDescent="0.3">
      <c r="A1331" s="1" t="s">
        <v>755</v>
      </c>
      <c r="B1331" s="1" t="s">
        <v>1525</v>
      </c>
      <c r="C1331" s="24">
        <v>56</v>
      </c>
      <c r="E1331" s="1" t="s">
        <v>1939</v>
      </c>
      <c r="F1331" s="3"/>
      <c r="G1331" s="3"/>
    </row>
    <row r="1332" spans="1:7" s="1" customFormat="1" ht="18.75" hidden="1" outlineLevel="1" x14ac:dyDescent="0.3">
      <c r="A1332" s="1" t="s">
        <v>755</v>
      </c>
      <c r="B1332" s="1" t="s">
        <v>758</v>
      </c>
      <c r="C1332" s="3">
        <v>7</v>
      </c>
      <c r="F1332" s="3"/>
      <c r="G1332" s="3"/>
    </row>
    <row r="1333" spans="1:7" s="1" customFormat="1" ht="18.75" hidden="1" outlineLevel="1" x14ac:dyDescent="0.3">
      <c r="A1333" s="1" t="s">
        <v>755</v>
      </c>
      <c r="B1333" s="1" t="s">
        <v>759</v>
      </c>
      <c r="C1333" s="1">
        <v>18</v>
      </c>
      <c r="F1333" s="3"/>
      <c r="G1333" s="3"/>
    </row>
    <row r="1334" spans="1:7" s="1" customFormat="1" ht="18.75" hidden="1" outlineLevel="1" x14ac:dyDescent="0.3">
      <c r="A1334" s="1" t="s">
        <v>755</v>
      </c>
      <c r="B1334" s="1" t="s">
        <v>760</v>
      </c>
      <c r="C1334" s="1">
        <v>7</v>
      </c>
      <c r="F1334" s="3"/>
      <c r="G1334" s="3"/>
    </row>
    <row r="1335" spans="1:7" s="1" customFormat="1" ht="18.75" hidden="1" outlineLevel="1" x14ac:dyDescent="0.3">
      <c r="A1335" s="1" t="s">
        <v>755</v>
      </c>
      <c r="B1335" s="1" t="s">
        <v>1529</v>
      </c>
      <c r="C1335" s="1">
        <v>75</v>
      </c>
      <c r="F1335" s="3"/>
      <c r="G1335" s="3"/>
    </row>
    <row r="1336" spans="1:7" s="1" customFormat="1" ht="18.75" hidden="1" outlineLevel="1" x14ac:dyDescent="0.3">
      <c r="A1336" s="1" t="s">
        <v>755</v>
      </c>
      <c r="B1336" s="1" t="s">
        <v>763</v>
      </c>
      <c r="C1336" s="1">
        <v>3</v>
      </c>
      <c r="F1336" s="3"/>
      <c r="G1336" s="3"/>
    </row>
    <row r="1337" spans="1:7" s="1" customFormat="1" ht="18.75" hidden="1" outlineLevel="1" x14ac:dyDescent="0.3">
      <c r="A1337" s="1" t="s">
        <v>755</v>
      </c>
      <c r="B1337" s="1" t="s">
        <v>764</v>
      </c>
      <c r="C1337" s="1">
        <v>2</v>
      </c>
      <c r="F1337" s="3"/>
      <c r="G1337" s="3"/>
    </row>
    <row r="1338" spans="1:7" s="1" customFormat="1" ht="18.75" hidden="1" outlineLevel="1" x14ac:dyDescent="0.3">
      <c r="A1338" s="1" t="s">
        <v>755</v>
      </c>
      <c r="B1338" s="1" t="s">
        <v>765</v>
      </c>
      <c r="C1338" s="1">
        <v>4</v>
      </c>
      <c r="F1338" s="3"/>
      <c r="G1338" s="3"/>
    </row>
    <row r="1339" spans="1:7" s="1" customFormat="1" ht="18.75" hidden="1" outlineLevel="1" x14ac:dyDescent="0.3">
      <c r="A1339" s="1" t="s">
        <v>755</v>
      </c>
      <c r="B1339" s="1" t="s">
        <v>761</v>
      </c>
      <c r="C1339" s="1">
        <v>1</v>
      </c>
      <c r="F1339" s="3"/>
      <c r="G1339" s="3"/>
    </row>
    <row r="1340" spans="1:7" s="1" customFormat="1" ht="18.75" hidden="1" outlineLevel="1" x14ac:dyDescent="0.3">
      <c r="A1340" s="1" t="s">
        <v>755</v>
      </c>
      <c r="B1340" s="1" t="s">
        <v>762</v>
      </c>
      <c r="C1340" s="1">
        <v>15</v>
      </c>
      <c r="F1340" s="3"/>
      <c r="G1340" s="3"/>
    </row>
    <row r="1341" spans="1:7" s="1" customFormat="1" ht="18.75" hidden="1" outlineLevel="1" x14ac:dyDescent="0.3">
      <c r="A1341" s="1" t="s">
        <v>755</v>
      </c>
      <c r="B1341" s="1" t="s">
        <v>766</v>
      </c>
      <c r="C1341" s="1">
        <v>0</v>
      </c>
      <c r="F1341" s="3"/>
      <c r="G1341" s="3"/>
    </row>
    <row r="1342" spans="1:7" s="1" customFormat="1" ht="18.75" hidden="1" outlineLevel="1" x14ac:dyDescent="0.3">
      <c r="A1342" s="1" t="s">
        <v>755</v>
      </c>
      <c r="B1342" s="25" t="s">
        <v>1371</v>
      </c>
      <c r="C1342" s="3">
        <v>27</v>
      </c>
      <c r="E1342" s="1" t="s">
        <v>1688</v>
      </c>
      <c r="F1342" s="3"/>
      <c r="G1342" s="3"/>
    </row>
    <row r="1343" spans="1:7" s="1" customFormat="1" ht="18.75" hidden="1" outlineLevel="1" x14ac:dyDescent="0.3">
      <c r="A1343" s="1" t="s">
        <v>755</v>
      </c>
      <c r="B1343" s="1" t="s">
        <v>1369</v>
      </c>
      <c r="C1343" s="3">
        <v>31</v>
      </c>
      <c r="F1343" s="3"/>
      <c r="G1343" s="3"/>
    </row>
    <row r="1344" spans="1:7" s="1" customFormat="1" ht="18.75" hidden="1" outlineLevel="1" x14ac:dyDescent="0.3">
      <c r="A1344" s="1" t="s">
        <v>755</v>
      </c>
      <c r="B1344" s="1" t="s">
        <v>1370</v>
      </c>
      <c r="C1344" s="3">
        <v>4</v>
      </c>
      <c r="E1344" s="7"/>
      <c r="F1344" s="3"/>
      <c r="G1344" s="3"/>
    </row>
    <row r="1345" spans="1:7" s="1" customFormat="1" ht="18.75" hidden="1" outlineLevel="1" x14ac:dyDescent="0.3">
      <c r="A1345" s="1" t="s">
        <v>755</v>
      </c>
      <c r="B1345" s="1" t="s">
        <v>769</v>
      </c>
      <c r="C1345" s="1">
        <v>0</v>
      </c>
      <c r="F1345" s="3"/>
      <c r="G1345" s="3"/>
    </row>
    <row r="1346" spans="1:7" s="1" customFormat="1" ht="18.75" hidden="1" outlineLevel="1" x14ac:dyDescent="0.3">
      <c r="A1346" s="1" t="s">
        <v>755</v>
      </c>
      <c r="B1346" s="1" t="s">
        <v>767</v>
      </c>
      <c r="C1346" s="1">
        <v>1</v>
      </c>
      <c r="F1346" s="3"/>
      <c r="G1346" s="3"/>
    </row>
    <row r="1347" spans="1:7" s="1" customFormat="1" ht="18.75" hidden="1" outlineLevel="1" x14ac:dyDescent="0.3">
      <c r="A1347" s="1" t="s">
        <v>755</v>
      </c>
      <c r="B1347" s="1" t="s">
        <v>768</v>
      </c>
      <c r="C1347" s="1">
        <v>3</v>
      </c>
      <c r="F1347" s="3"/>
      <c r="G1347" s="3"/>
    </row>
    <row r="1348" spans="1:7" s="1" customFormat="1" ht="18.75" hidden="1" outlineLevel="1" x14ac:dyDescent="0.3">
      <c r="A1348" s="1" t="s">
        <v>755</v>
      </c>
      <c r="B1348" s="1" t="s">
        <v>1374</v>
      </c>
      <c r="C1348" s="23">
        <v>37</v>
      </c>
      <c r="E1348" s="1" t="s">
        <v>1689</v>
      </c>
      <c r="F1348" s="3"/>
      <c r="G1348" s="3"/>
    </row>
    <row r="1349" spans="1:7" s="1" customFormat="1" ht="18.75" hidden="1" outlineLevel="1" x14ac:dyDescent="0.3">
      <c r="A1349" s="1" t="s">
        <v>755</v>
      </c>
      <c r="B1349" s="1" t="s">
        <v>1389</v>
      </c>
      <c r="C1349" s="1">
        <v>64</v>
      </c>
      <c r="E1349" s="10" t="s">
        <v>572</v>
      </c>
      <c r="F1349" s="3"/>
      <c r="G1349" s="3"/>
    </row>
    <row r="1350" spans="1:7" s="1" customFormat="1" ht="18.75" hidden="1" outlineLevel="1" x14ac:dyDescent="0.3">
      <c r="A1350" s="1" t="s">
        <v>755</v>
      </c>
      <c r="B1350" s="1" t="s">
        <v>1372</v>
      </c>
      <c r="C1350" s="3">
        <v>7</v>
      </c>
      <c r="F1350" s="3"/>
      <c r="G1350" s="3"/>
    </row>
    <row r="1351" spans="1:7" s="1" customFormat="1" ht="18.75" hidden="1" outlineLevel="1" x14ac:dyDescent="0.3">
      <c r="A1351" s="1" t="s">
        <v>755</v>
      </c>
      <c r="B1351" s="1" t="s">
        <v>774</v>
      </c>
      <c r="C1351" s="1">
        <v>1</v>
      </c>
      <c r="F1351" s="3"/>
      <c r="G1351" s="3"/>
    </row>
    <row r="1352" spans="1:7" s="1" customFormat="1" ht="18.75" hidden="1" outlineLevel="1" x14ac:dyDescent="0.3">
      <c r="A1352" s="1" t="s">
        <v>755</v>
      </c>
      <c r="B1352" s="1" t="s">
        <v>1373</v>
      </c>
      <c r="C1352" s="3">
        <v>6</v>
      </c>
      <c r="F1352" s="3"/>
      <c r="G1352" s="3"/>
    </row>
    <row r="1353" spans="1:7" s="1" customFormat="1" ht="18.75" hidden="1" outlineLevel="1" x14ac:dyDescent="0.3">
      <c r="A1353" s="1" t="s">
        <v>755</v>
      </c>
      <c r="B1353" s="1" t="s">
        <v>772</v>
      </c>
      <c r="C1353" s="1">
        <v>4</v>
      </c>
      <c r="F1353" s="3"/>
      <c r="G1353" s="3"/>
    </row>
    <row r="1354" spans="1:7" s="1" customFormat="1" ht="18.75" hidden="1" outlineLevel="1" x14ac:dyDescent="0.3">
      <c r="A1354" s="1" t="s">
        <v>755</v>
      </c>
      <c r="B1354" s="1" t="s">
        <v>773</v>
      </c>
      <c r="C1354" s="1">
        <v>2</v>
      </c>
      <c r="F1354" s="3"/>
      <c r="G1354" s="3"/>
    </row>
    <row r="1355" spans="1:7" s="1" customFormat="1" ht="18.75" hidden="1" outlineLevel="1" x14ac:dyDescent="0.3">
      <c r="A1355" s="1" t="s">
        <v>755</v>
      </c>
      <c r="B1355" s="1" t="s">
        <v>969</v>
      </c>
      <c r="C1355" s="1">
        <v>35</v>
      </c>
      <c r="E1355" s="7"/>
      <c r="F1355" s="3"/>
      <c r="G1355" s="3"/>
    </row>
    <row r="1356" spans="1:7" s="1" customFormat="1" ht="18.75" hidden="1" outlineLevel="1" x14ac:dyDescent="0.3">
      <c r="A1356" s="1" t="s">
        <v>755</v>
      </c>
      <c r="B1356" s="1" t="s">
        <v>778</v>
      </c>
      <c r="C1356" s="3">
        <v>33</v>
      </c>
      <c r="F1356" s="3"/>
      <c r="G1356" s="3"/>
    </row>
    <row r="1357" spans="1:7" s="1" customFormat="1" ht="18.75" hidden="1" outlineLevel="1" x14ac:dyDescent="0.3">
      <c r="A1357" s="1" t="s">
        <v>755</v>
      </c>
      <c r="B1357" s="1" t="s">
        <v>779</v>
      </c>
      <c r="C1357" s="3">
        <v>4</v>
      </c>
      <c r="F1357" s="3"/>
      <c r="G1357" s="3"/>
    </row>
    <row r="1358" spans="1:7" s="1" customFormat="1" ht="18.75" hidden="1" outlineLevel="1" x14ac:dyDescent="0.3">
      <c r="A1358" s="1" t="s">
        <v>755</v>
      </c>
      <c r="B1358" s="1" t="s">
        <v>970</v>
      </c>
      <c r="C1358" s="3">
        <v>9</v>
      </c>
      <c r="F1358" s="3"/>
      <c r="G1358" s="3"/>
    </row>
    <row r="1359" spans="1:7" s="1" customFormat="1" ht="18.75" hidden="1" outlineLevel="1" x14ac:dyDescent="0.3">
      <c r="A1359" s="1" t="s">
        <v>755</v>
      </c>
      <c r="B1359" s="1" t="s">
        <v>1375</v>
      </c>
      <c r="C1359" s="1">
        <v>1</v>
      </c>
      <c r="E1359" s="7"/>
      <c r="F1359" s="3"/>
      <c r="G1359" s="3"/>
    </row>
    <row r="1360" spans="1:7" s="1" customFormat="1" ht="18.75" hidden="1" outlineLevel="1" x14ac:dyDescent="0.3">
      <c r="A1360" s="1" t="s">
        <v>755</v>
      </c>
      <c r="B1360" s="1" t="s">
        <v>776</v>
      </c>
      <c r="C1360" s="1">
        <v>1</v>
      </c>
      <c r="F1360" s="3"/>
      <c r="G1360" s="3"/>
    </row>
    <row r="1361" spans="1:7" s="1" customFormat="1" ht="18.75" hidden="1" outlineLevel="1" x14ac:dyDescent="0.3">
      <c r="A1361" s="1" t="s">
        <v>755</v>
      </c>
      <c r="B1361" s="1" t="s">
        <v>777</v>
      </c>
      <c r="C1361" s="3">
        <v>4</v>
      </c>
      <c r="F1361" s="3"/>
      <c r="G1361" s="3"/>
    </row>
    <row r="1362" spans="1:7" s="1" customFormat="1" ht="18.75" hidden="1" outlineLevel="1" x14ac:dyDescent="0.3">
      <c r="A1362" s="1" t="s">
        <v>755</v>
      </c>
      <c r="B1362" s="1" t="s">
        <v>1376</v>
      </c>
      <c r="C1362" s="1">
        <v>2</v>
      </c>
      <c r="E1362" s="12"/>
      <c r="F1362" s="3"/>
      <c r="G1362" s="3"/>
    </row>
    <row r="1363" spans="1:7" s="7" customFormat="1" ht="18.75" hidden="1" outlineLevel="1" x14ac:dyDescent="0.3">
      <c r="A1363" s="1" t="s">
        <v>755</v>
      </c>
      <c r="B1363" s="1" t="s">
        <v>770</v>
      </c>
      <c r="C1363" s="3">
        <v>8</v>
      </c>
      <c r="F1363" s="3"/>
      <c r="G1363" s="3"/>
    </row>
    <row r="1364" spans="1:7" s="1" customFormat="1" ht="18.75" hidden="1" outlineLevel="1" x14ac:dyDescent="0.3">
      <c r="A1364" s="1" t="s">
        <v>755</v>
      </c>
      <c r="B1364" s="1" t="s">
        <v>771</v>
      </c>
      <c r="C1364" s="3">
        <v>18</v>
      </c>
      <c r="D1364" s="7"/>
      <c r="E1364" s="7"/>
      <c r="F1364" s="3"/>
      <c r="G1364" s="3"/>
    </row>
    <row r="1365" spans="1:7" s="1" customFormat="1" ht="18.75" hidden="1" outlineLevel="1" x14ac:dyDescent="0.3">
      <c r="A1365" s="1" t="s">
        <v>755</v>
      </c>
      <c r="B1365" s="1" t="s">
        <v>1457</v>
      </c>
      <c r="C1365" s="3">
        <v>24</v>
      </c>
      <c r="D1365" s="7"/>
      <c r="E1365" s="7"/>
      <c r="F1365" s="3"/>
      <c r="G1365" s="3"/>
    </row>
    <row r="1366" spans="1:7" s="1" customFormat="1" ht="18.75" hidden="1" outlineLevel="1" x14ac:dyDescent="0.3">
      <c r="A1366" s="1" t="s">
        <v>755</v>
      </c>
      <c r="B1366" s="1" t="s">
        <v>971</v>
      </c>
      <c r="C1366" s="1">
        <v>5</v>
      </c>
      <c r="D1366" s="7"/>
      <c r="E1366" s="3" t="s">
        <v>972</v>
      </c>
      <c r="F1366" s="3"/>
      <c r="G1366" s="3"/>
    </row>
    <row r="1367" spans="1:7" s="1" customFormat="1" ht="18.75" hidden="1" outlineLevel="1" x14ac:dyDescent="0.3">
      <c r="A1367" s="1" t="s">
        <v>755</v>
      </c>
      <c r="B1367" s="1" t="s">
        <v>780</v>
      </c>
      <c r="C1367" s="1">
        <v>2</v>
      </c>
      <c r="D1367" s="7"/>
      <c r="E1367" s="7"/>
      <c r="F1367" s="3"/>
      <c r="G1367" s="3"/>
    </row>
    <row r="1368" spans="1:7" s="1" customFormat="1" ht="18.75" hidden="1" outlineLevel="1" x14ac:dyDescent="0.3">
      <c r="A1368" s="1" t="s">
        <v>755</v>
      </c>
      <c r="B1368" s="1" t="s">
        <v>1377</v>
      </c>
      <c r="C1368" s="1">
        <v>54</v>
      </c>
      <c r="D1368" s="7"/>
      <c r="E1368" s="7"/>
      <c r="F1368" s="3"/>
      <c r="G1368" s="3"/>
    </row>
    <row r="1369" spans="1:7" s="1" customFormat="1" ht="18.75" hidden="1" outlineLevel="1" x14ac:dyDescent="0.3">
      <c r="A1369" s="1" t="s">
        <v>755</v>
      </c>
      <c r="B1369" s="1" t="s">
        <v>1378</v>
      </c>
      <c r="C1369" s="1">
        <v>38</v>
      </c>
      <c r="D1369" s="7"/>
      <c r="E1369" s="7"/>
      <c r="F1369" s="3"/>
      <c r="G1369" s="3"/>
    </row>
    <row r="1370" spans="1:7" s="1" customFormat="1" ht="18.75" hidden="1" outlineLevel="1" x14ac:dyDescent="0.3">
      <c r="A1370" s="1" t="s">
        <v>755</v>
      </c>
      <c r="B1370" s="1" t="s">
        <v>1379</v>
      </c>
      <c r="C1370" s="1">
        <v>107</v>
      </c>
      <c r="D1370" s="7"/>
      <c r="E1370" s="7"/>
      <c r="F1370" s="3"/>
      <c r="G1370" s="3"/>
    </row>
    <row r="1371" spans="1:7" s="1" customFormat="1" ht="18.75" hidden="1" outlineLevel="1" x14ac:dyDescent="0.3">
      <c r="A1371" s="1" t="s">
        <v>755</v>
      </c>
      <c r="B1371" s="1" t="s">
        <v>1380</v>
      </c>
      <c r="C1371" s="1">
        <v>93</v>
      </c>
      <c r="D1371" s="7"/>
      <c r="E1371" s="7"/>
      <c r="F1371" s="3"/>
      <c r="G1371" s="3"/>
    </row>
    <row r="1372" spans="1:7" s="1" customFormat="1" ht="18.75" hidden="1" outlineLevel="1" x14ac:dyDescent="0.3">
      <c r="A1372" s="1" t="s">
        <v>755</v>
      </c>
      <c r="B1372" s="1" t="s">
        <v>1381</v>
      </c>
      <c r="C1372" s="1">
        <v>28</v>
      </c>
      <c r="D1372" s="7"/>
      <c r="E1372" s="3" t="s">
        <v>572</v>
      </c>
      <c r="F1372" s="3"/>
      <c r="G1372" s="3"/>
    </row>
    <row r="1373" spans="1:7" s="1" customFormat="1" ht="18.75" hidden="1" outlineLevel="1" x14ac:dyDescent="0.3">
      <c r="A1373" s="1" t="s">
        <v>755</v>
      </c>
      <c r="B1373" s="1" t="s">
        <v>1368</v>
      </c>
      <c r="C1373" s="1">
        <v>1</v>
      </c>
      <c r="D1373" s="7"/>
      <c r="E1373" s="7"/>
      <c r="F1373" s="3"/>
      <c r="G1373" s="3"/>
    </row>
    <row r="1374" spans="1:7" s="1" customFormat="1" ht="18.75" collapsed="1" x14ac:dyDescent="0.3">
      <c r="A1374" s="4"/>
      <c r="B1374" s="4"/>
      <c r="C1374" s="4"/>
      <c r="D1374" s="4"/>
      <c r="E1374" s="4"/>
      <c r="F1374" s="3"/>
      <c r="G1374" s="3"/>
    </row>
    <row r="1375" spans="1:7" s="1" customFormat="1" ht="18.75" x14ac:dyDescent="0.3">
      <c r="A1375" s="1" t="s">
        <v>781</v>
      </c>
      <c r="B1375" s="1" t="s">
        <v>1382</v>
      </c>
      <c r="C1375" s="1">
        <v>17</v>
      </c>
      <c r="D1375" s="1">
        <f>SUM(C1375:C1403)</f>
        <v>606</v>
      </c>
      <c r="F1375" s="3"/>
      <c r="G1375" s="3"/>
    </row>
    <row r="1376" spans="1:7" ht="18.75" hidden="1" outlineLevel="1" x14ac:dyDescent="0.3">
      <c r="A1376" s="1" t="s">
        <v>781</v>
      </c>
      <c r="B1376" s="1" t="s">
        <v>782</v>
      </c>
      <c r="C1376" s="1">
        <v>6</v>
      </c>
      <c r="D1376" s="1"/>
      <c r="E1376" s="1"/>
      <c r="F1376" s="3"/>
      <c r="G1376" s="3"/>
    </row>
    <row r="1377" spans="1:7" s="1" customFormat="1" ht="18.75" hidden="1" outlineLevel="1" x14ac:dyDescent="0.3">
      <c r="A1377" s="1" t="s">
        <v>781</v>
      </c>
      <c r="B1377" s="1" t="s">
        <v>1383</v>
      </c>
      <c r="C1377" s="1">
        <v>19</v>
      </c>
      <c r="F1377" s="3"/>
      <c r="G1377" s="3"/>
    </row>
    <row r="1378" spans="1:7" s="1" customFormat="1" ht="18.75" hidden="1" outlineLevel="1" x14ac:dyDescent="0.3">
      <c r="A1378" s="1" t="s">
        <v>781</v>
      </c>
      <c r="B1378" s="1" t="s">
        <v>785</v>
      </c>
      <c r="C1378" s="1">
        <v>0</v>
      </c>
      <c r="F1378" s="3"/>
      <c r="G1378" s="3"/>
    </row>
    <row r="1379" spans="1:7" s="1" customFormat="1" ht="18.75" hidden="1" outlineLevel="1" x14ac:dyDescent="0.3">
      <c r="A1379" s="1" t="s">
        <v>781</v>
      </c>
      <c r="B1379" s="1" t="s">
        <v>1582</v>
      </c>
      <c r="C1379" s="1">
        <v>50</v>
      </c>
      <c r="F1379" s="3"/>
      <c r="G1379" s="3"/>
    </row>
    <row r="1380" spans="1:7" s="1" customFormat="1" ht="18.75" hidden="1" outlineLevel="1" x14ac:dyDescent="0.3">
      <c r="A1380" s="1" t="s">
        <v>781</v>
      </c>
      <c r="B1380" s="1" t="s">
        <v>783</v>
      </c>
      <c r="C1380" s="1">
        <v>16</v>
      </c>
      <c r="F1380" s="3"/>
      <c r="G1380" s="3"/>
    </row>
    <row r="1381" spans="1:7" s="1" customFormat="1" ht="18.75" hidden="1" outlineLevel="1" x14ac:dyDescent="0.3">
      <c r="A1381" s="1" t="s">
        <v>781</v>
      </c>
      <c r="B1381" s="1" t="s">
        <v>1384</v>
      </c>
      <c r="C1381" s="1">
        <v>8</v>
      </c>
      <c r="F1381" s="3"/>
      <c r="G1381" s="3"/>
    </row>
    <row r="1382" spans="1:7" s="1" customFormat="1" ht="18.75" hidden="1" outlineLevel="1" x14ac:dyDescent="0.3">
      <c r="A1382" s="1" t="s">
        <v>781</v>
      </c>
      <c r="B1382" s="1" t="s">
        <v>784</v>
      </c>
      <c r="C1382" s="1">
        <v>25</v>
      </c>
      <c r="F1382" s="3"/>
      <c r="G1382" s="3"/>
    </row>
    <row r="1383" spans="1:7" s="1" customFormat="1" ht="18.75" hidden="1" outlineLevel="1" x14ac:dyDescent="0.3">
      <c r="A1383" s="1" t="s">
        <v>781</v>
      </c>
      <c r="B1383" s="1" t="s">
        <v>1955</v>
      </c>
      <c r="C1383" s="1">
        <v>3</v>
      </c>
      <c r="F1383" s="3"/>
      <c r="G1383" s="3"/>
    </row>
    <row r="1384" spans="1:7" s="1" customFormat="1" ht="18.75" hidden="1" outlineLevel="1" x14ac:dyDescent="0.3">
      <c r="A1384" s="1" t="s">
        <v>781</v>
      </c>
      <c r="B1384" s="1" t="s">
        <v>786</v>
      </c>
      <c r="C1384" s="1">
        <v>21</v>
      </c>
      <c r="F1384" s="3"/>
      <c r="G1384" s="3"/>
    </row>
    <row r="1385" spans="1:7" s="1" customFormat="1" ht="18.75" hidden="1" outlineLevel="1" x14ac:dyDescent="0.3">
      <c r="A1385" s="1" t="s">
        <v>781</v>
      </c>
      <c r="B1385" s="1" t="s">
        <v>789</v>
      </c>
      <c r="C1385" s="1">
        <v>2</v>
      </c>
      <c r="F1385" s="3"/>
      <c r="G1385" s="3"/>
    </row>
    <row r="1386" spans="1:7" s="1" customFormat="1" ht="18.75" hidden="1" outlineLevel="1" x14ac:dyDescent="0.3">
      <c r="A1386" s="1" t="s">
        <v>781</v>
      </c>
      <c r="B1386" s="1" t="s">
        <v>1385</v>
      </c>
      <c r="C1386" s="1">
        <v>18</v>
      </c>
      <c r="F1386" s="3"/>
      <c r="G1386" s="3"/>
    </row>
    <row r="1387" spans="1:7" s="1" customFormat="1" ht="18.75" hidden="1" outlineLevel="1" x14ac:dyDescent="0.3">
      <c r="A1387" s="1" t="s">
        <v>781</v>
      </c>
      <c r="B1387" s="1" t="s">
        <v>1613</v>
      </c>
      <c r="C1387" s="1">
        <v>68</v>
      </c>
      <c r="F1387" s="3"/>
      <c r="G1387" s="3"/>
    </row>
    <row r="1388" spans="1:7" s="1" customFormat="1" ht="18.75" hidden="1" outlineLevel="1" x14ac:dyDescent="0.3">
      <c r="A1388" s="1" t="s">
        <v>781</v>
      </c>
      <c r="B1388" s="1" t="s">
        <v>1386</v>
      </c>
      <c r="C1388" s="1">
        <v>12</v>
      </c>
      <c r="F1388" s="3"/>
      <c r="G1388" s="3"/>
    </row>
    <row r="1389" spans="1:7" s="1" customFormat="1" ht="18.75" hidden="1" outlineLevel="1" x14ac:dyDescent="0.3">
      <c r="A1389" s="1" t="s">
        <v>781</v>
      </c>
      <c r="B1389" s="1" t="s">
        <v>791</v>
      </c>
      <c r="C1389" s="1">
        <v>159</v>
      </c>
      <c r="F1389" s="3"/>
      <c r="G1389" s="3"/>
    </row>
    <row r="1390" spans="1:7" s="1" customFormat="1" ht="18.75" hidden="1" outlineLevel="1" x14ac:dyDescent="0.3">
      <c r="A1390" s="1" t="s">
        <v>781</v>
      </c>
      <c r="B1390" s="1" t="s">
        <v>787</v>
      </c>
      <c r="C1390" s="1">
        <v>28</v>
      </c>
      <c r="F1390" s="3"/>
      <c r="G1390" s="3"/>
    </row>
    <row r="1391" spans="1:7" s="1" customFormat="1" ht="18.75" hidden="1" outlineLevel="1" x14ac:dyDescent="0.3">
      <c r="A1391" s="1" t="s">
        <v>781</v>
      </c>
      <c r="B1391" s="1" t="s">
        <v>794</v>
      </c>
      <c r="C1391" s="1">
        <v>8</v>
      </c>
      <c r="F1391" s="3"/>
      <c r="G1391" s="3"/>
    </row>
    <row r="1392" spans="1:7" s="5" customFormat="1" ht="18.75" hidden="1" outlineLevel="1" x14ac:dyDescent="0.3">
      <c r="A1392" s="1" t="s">
        <v>781</v>
      </c>
      <c r="B1392" s="1" t="s">
        <v>792</v>
      </c>
      <c r="C1392" s="1">
        <v>6</v>
      </c>
      <c r="D1392" s="1"/>
      <c r="E1392" s="1"/>
      <c r="F1392" s="3"/>
      <c r="G1392" s="3"/>
    </row>
    <row r="1393" spans="1:7" s="1" customFormat="1" ht="18.75" hidden="1" outlineLevel="1" x14ac:dyDescent="0.3">
      <c r="A1393" s="1" t="s">
        <v>781</v>
      </c>
      <c r="B1393" s="1" t="s">
        <v>793</v>
      </c>
      <c r="C1393" s="1">
        <v>21</v>
      </c>
      <c r="F1393" s="3"/>
      <c r="G1393" s="3"/>
    </row>
    <row r="1394" spans="1:7" s="1" customFormat="1" ht="18.75" hidden="1" outlineLevel="1" x14ac:dyDescent="0.3">
      <c r="A1394" s="1" t="s">
        <v>781</v>
      </c>
      <c r="B1394" s="1" t="s">
        <v>1614</v>
      </c>
      <c r="C1394" s="1">
        <v>6</v>
      </c>
      <c r="F1394" s="3"/>
      <c r="G1394" s="3"/>
    </row>
    <row r="1395" spans="1:7" s="1" customFormat="1" ht="18.75" hidden="1" outlineLevel="1" x14ac:dyDescent="0.3">
      <c r="A1395" s="1" t="s">
        <v>781</v>
      </c>
      <c r="B1395" s="1" t="s">
        <v>1615</v>
      </c>
      <c r="C1395" s="1">
        <v>7</v>
      </c>
      <c r="F1395" s="3"/>
      <c r="G1395" s="3"/>
    </row>
    <row r="1396" spans="1:7" s="1" customFormat="1" ht="18.75" hidden="1" outlineLevel="1" x14ac:dyDescent="0.3">
      <c r="A1396" s="1" t="s">
        <v>781</v>
      </c>
      <c r="B1396" s="1" t="s">
        <v>1616</v>
      </c>
      <c r="C1396" s="1">
        <v>3</v>
      </c>
      <c r="F1396" s="3"/>
      <c r="G1396" s="3"/>
    </row>
    <row r="1397" spans="1:7" s="1" customFormat="1" ht="18.75" hidden="1" outlineLevel="1" x14ac:dyDescent="0.3">
      <c r="A1397" s="1" t="s">
        <v>781</v>
      </c>
      <c r="B1397" s="1" t="s">
        <v>1387</v>
      </c>
      <c r="C1397" s="1">
        <v>5</v>
      </c>
      <c r="E1397" s="1" t="s">
        <v>572</v>
      </c>
      <c r="F1397" s="3"/>
      <c r="G1397" s="3"/>
    </row>
    <row r="1398" spans="1:7" s="1" customFormat="1" ht="18.75" hidden="1" outlineLevel="1" x14ac:dyDescent="0.3">
      <c r="A1398" s="1" t="s">
        <v>781</v>
      </c>
      <c r="B1398" s="1" t="s">
        <v>974</v>
      </c>
      <c r="C1398" s="1">
        <v>20</v>
      </c>
      <c r="F1398" s="3"/>
      <c r="G1398" s="3"/>
    </row>
    <row r="1399" spans="1:7" s="1" customFormat="1" ht="18.75" hidden="1" outlineLevel="1" x14ac:dyDescent="0.3">
      <c r="A1399" s="1" t="s">
        <v>781</v>
      </c>
      <c r="B1399" s="1" t="s">
        <v>975</v>
      </c>
      <c r="C1399" s="1">
        <v>5</v>
      </c>
      <c r="F1399" s="3"/>
      <c r="G1399" s="3"/>
    </row>
    <row r="1400" spans="1:7" s="1" customFormat="1" ht="18.75" hidden="1" outlineLevel="1" x14ac:dyDescent="0.3">
      <c r="A1400" s="1" t="s">
        <v>781</v>
      </c>
      <c r="B1400" s="1" t="s">
        <v>976</v>
      </c>
      <c r="C1400" s="1">
        <v>20</v>
      </c>
      <c r="F1400" s="3"/>
      <c r="G1400" s="3"/>
    </row>
    <row r="1401" spans="1:7" s="1" customFormat="1" ht="18.75" hidden="1" outlineLevel="1" x14ac:dyDescent="0.3">
      <c r="A1401" s="1" t="s">
        <v>781</v>
      </c>
      <c r="B1401" s="1" t="s">
        <v>1388</v>
      </c>
      <c r="C1401" s="1">
        <v>15</v>
      </c>
      <c r="F1401" s="3"/>
      <c r="G1401" s="3"/>
    </row>
    <row r="1402" spans="1:7" s="1" customFormat="1" ht="18.75" hidden="1" outlineLevel="1" x14ac:dyDescent="0.3">
      <c r="A1402" s="1" t="s">
        <v>781</v>
      </c>
      <c r="B1402" s="1" t="s">
        <v>973</v>
      </c>
      <c r="C1402" s="1">
        <v>19</v>
      </c>
      <c r="F1402" s="3"/>
      <c r="G1402" s="3"/>
    </row>
    <row r="1403" spans="1:7" s="1" customFormat="1" ht="18.75" hidden="1" outlineLevel="1" x14ac:dyDescent="0.3">
      <c r="A1403" s="1" t="s">
        <v>781</v>
      </c>
      <c r="B1403" s="1" t="s">
        <v>788</v>
      </c>
      <c r="C1403" s="1">
        <v>19</v>
      </c>
      <c r="F1403" s="3"/>
      <c r="G1403" s="3"/>
    </row>
    <row r="1404" spans="1:7" s="1" customFormat="1" ht="18.75" collapsed="1" x14ac:dyDescent="0.3">
      <c r="A1404" s="4"/>
      <c r="B1404" s="4"/>
      <c r="C1404" s="4"/>
      <c r="D1404" s="4"/>
      <c r="E1404" s="4"/>
      <c r="F1404" s="3"/>
      <c r="G1404" s="3"/>
    </row>
    <row r="1405" spans="1:7" s="1" customFormat="1" ht="18.75" x14ac:dyDescent="0.3">
      <c r="A1405" s="1" t="s">
        <v>795</v>
      </c>
      <c r="B1405" s="1" t="s">
        <v>796</v>
      </c>
      <c r="C1405" s="1">
        <v>62</v>
      </c>
      <c r="D1405" s="1">
        <f>SUM(C1405:C1432)</f>
        <v>593</v>
      </c>
      <c r="F1405" s="3"/>
      <c r="G1405" s="3"/>
    </row>
    <row r="1406" spans="1:7" s="1" customFormat="1" ht="18.75" hidden="1" outlineLevel="1" x14ac:dyDescent="0.3">
      <c r="A1406" s="1" t="s">
        <v>795</v>
      </c>
      <c r="B1406" s="1" t="s">
        <v>797</v>
      </c>
      <c r="C1406" s="1">
        <v>41</v>
      </c>
      <c r="F1406" s="3"/>
      <c r="G1406" s="3"/>
    </row>
    <row r="1407" spans="1:7" s="1" customFormat="1" ht="18.75" hidden="1" outlineLevel="1" x14ac:dyDescent="0.3">
      <c r="A1407" s="1" t="s">
        <v>795</v>
      </c>
      <c r="B1407" s="1" t="s">
        <v>798</v>
      </c>
      <c r="C1407" s="1">
        <v>34</v>
      </c>
      <c r="F1407" s="3"/>
      <c r="G1407" s="3"/>
    </row>
    <row r="1408" spans="1:7" s="1" customFormat="1" ht="18.75" hidden="1" outlineLevel="1" x14ac:dyDescent="0.3">
      <c r="A1408" s="1" t="s">
        <v>795</v>
      </c>
      <c r="B1408" s="1" t="s">
        <v>799</v>
      </c>
      <c r="C1408" s="1">
        <v>4</v>
      </c>
      <c r="F1408" s="3"/>
      <c r="G1408" s="3"/>
    </row>
    <row r="1409" spans="1:7" s="1" customFormat="1" ht="18.75" hidden="1" outlineLevel="1" x14ac:dyDescent="0.3">
      <c r="A1409" s="1" t="s">
        <v>795</v>
      </c>
      <c r="B1409" s="1" t="s">
        <v>800</v>
      </c>
      <c r="C1409" s="1">
        <v>7</v>
      </c>
      <c r="F1409" s="3"/>
      <c r="G1409" s="3"/>
    </row>
    <row r="1410" spans="1:7" s="1" customFormat="1" ht="18.75" hidden="1" outlineLevel="1" x14ac:dyDescent="0.3">
      <c r="A1410" s="1" t="s">
        <v>795</v>
      </c>
      <c r="B1410" s="1" t="s">
        <v>801</v>
      </c>
      <c r="C1410" s="1">
        <v>0</v>
      </c>
      <c r="F1410" s="3"/>
      <c r="G1410" s="3"/>
    </row>
    <row r="1411" spans="1:7" s="1" customFormat="1" ht="18.75" hidden="1" outlineLevel="1" x14ac:dyDescent="0.3">
      <c r="A1411" s="1" t="s">
        <v>795</v>
      </c>
      <c r="B1411" s="1" t="s">
        <v>802</v>
      </c>
      <c r="C1411" s="1">
        <v>12</v>
      </c>
      <c r="F1411" s="3"/>
      <c r="G1411" s="3"/>
    </row>
    <row r="1412" spans="1:7" s="1" customFormat="1" ht="18.75" hidden="1" outlineLevel="1" x14ac:dyDescent="0.3">
      <c r="A1412" s="1" t="s">
        <v>795</v>
      </c>
      <c r="B1412" s="1" t="s">
        <v>803</v>
      </c>
      <c r="C1412" s="1">
        <v>6</v>
      </c>
      <c r="F1412" s="3"/>
      <c r="G1412" s="3"/>
    </row>
    <row r="1413" spans="1:7" s="1" customFormat="1" ht="18.75" hidden="1" outlineLevel="1" x14ac:dyDescent="0.3">
      <c r="A1413" s="1" t="s">
        <v>795</v>
      </c>
      <c r="B1413" s="1" t="s">
        <v>804</v>
      </c>
      <c r="C1413" s="1">
        <v>7</v>
      </c>
      <c r="F1413" s="3"/>
      <c r="G1413" s="3"/>
    </row>
    <row r="1414" spans="1:7" s="1" customFormat="1" ht="18.75" hidden="1" outlineLevel="1" x14ac:dyDescent="0.3">
      <c r="A1414" s="1" t="s">
        <v>795</v>
      </c>
      <c r="B1414" s="1" t="s">
        <v>805</v>
      </c>
      <c r="C1414" s="1">
        <v>6</v>
      </c>
      <c r="F1414" s="3"/>
      <c r="G1414" s="3"/>
    </row>
    <row r="1415" spans="1:7" s="1" customFormat="1" ht="18.75" hidden="1" outlineLevel="1" x14ac:dyDescent="0.3">
      <c r="A1415" s="1" t="s">
        <v>795</v>
      </c>
      <c r="B1415" s="1" t="s">
        <v>806</v>
      </c>
      <c r="C1415" s="1">
        <v>21</v>
      </c>
      <c r="F1415" s="3"/>
      <c r="G1415" s="3"/>
    </row>
    <row r="1416" spans="1:7" s="1" customFormat="1" ht="18.75" hidden="1" outlineLevel="1" x14ac:dyDescent="0.3">
      <c r="A1416" s="1" t="s">
        <v>795</v>
      </c>
      <c r="B1416" s="1" t="s">
        <v>808</v>
      </c>
      <c r="C1416" s="1">
        <v>0</v>
      </c>
      <c r="F1416" s="3"/>
      <c r="G1416" s="3"/>
    </row>
    <row r="1417" spans="1:7" s="1" customFormat="1" ht="18.75" hidden="1" outlineLevel="1" x14ac:dyDescent="0.3">
      <c r="A1417" s="1" t="s">
        <v>795</v>
      </c>
      <c r="B1417" s="1" t="s">
        <v>811</v>
      </c>
      <c r="C1417" s="1">
        <v>15</v>
      </c>
      <c r="F1417" s="3"/>
      <c r="G1417" s="3"/>
    </row>
    <row r="1418" spans="1:7" s="1" customFormat="1" ht="18.75" hidden="1" outlineLevel="1" x14ac:dyDescent="0.3">
      <c r="A1418" s="1" t="s">
        <v>795</v>
      </c>
      <c r="B1418" s="1" t="s">
        <v>810</v>
      </c>
      <c r="C1418" s="1">
        <v>1</v>
      </c>
      <c r="F1418" s="3"/>
      <c r="G1418" s="3"/>
    </row>
    <row r="1419" spans="1:7" s="1" customFormat="1" ht="18.75" hidden="1" outlineLevel="1" x14ac:dyDescent="0.3">
      <c r="A1419" s="1" t="s">
        <v>795</v>
      </c>
      <c r="B1419" s="1" t="s">
        <v>812</v>
      </c>
      <c r="C1419" s="1">
        <v>11</v>
      </c>
      <c r="F1419" s="3"/>
      <c r="G1419" s="3"/>
    </row>
    <row r="1420" spans="1:7" s="1" customFormat="1" ht="18.75" hidden="1" outlineLevel="1" x14ac:dyDescent="0.3">
      <c r="A1420" s="1" t="s">
        <v>795</v>
      </c>
      <c r="B1420" s="1" t="s">
        <v>813</v>
      </c>
      <c r="C1420" s="1">
        <v>9</v>
      </c>
      <c r="F1420" s="3"/>
      <c r="G1420" s="3"/>
    </row>
    <row r="1421" spans="1:7" s="1" customFormat="1" ht="18.75" hidden="1" outlineLevel="1" x14ac:dyDescent="0.3">
      <c r="A1421" s="1" t="s">
        <v>795</v>
      </c>
      <c r="B1421" s="1" t="s">
        <v>1392</v>
      </c>
      <c r="C1421" s="1">
        <v>29</v>
      </c>
      <c r="F1421" s="3"/>
      <c r="G1421" s="3"/>
    </row>
    <row r="1422" spans="1:7" s="1" customFormat="1" ht="18.75" hidden="1" outlineLevel="1" x14ac:dyDescent="0.3">
      <c r="A1422" s="1" t="s">
        <v>795</v>
      </c>
      <c r="B1422" s="1" t="s">
        <v>816</v>
      </c>
      <c r="C1422" s="1">
        <v>2</v>
      </c>
      <c r="F1422" s="3"/>
      <c r="G1422" s="3"/>
    </row>
    <row r="1423" spans="1:7" s="5" customFormat="1" ht="18.75" hidden="1" outlineLevel="1" x14ac:dyDescent="0.3">
      <c r="A1423" s="1" t="s">
        <v>795</v>
      </c>
      <c r="B1423" s="1" t="s">
        <v>814</v>
      </c>
      <c r="C1423" s="1">
        <v>0</v>
      </c>
      <c r="D1423" s="1"/>
      <c r="E1423" s="1"/>
      <c r="F1423" s="3"/>
      <c r="G1423" s="3"/>
    </row>
    <row r="1424" spans="1:7" s="1" customFormat="1" ht="18.75" hidden="1" outlineLevel="1" x14ac:dyDescent="0.3">
      <c r="A1424" s="1" t="s">
        <v>795</v>
      </c>
      <c r="B1424" s="1" t="s">
        <v>815</v>
      </c>
      <c r="C1424" s="1">
        <v>1</v>
      </c>
      <c r="F1424" s="3"/>
      <c r="G1424" s="3"/>
    </row>
    <row r="1425" spans="1:7" s="1" customFormat="1" ht="18.75" hidden="1" outlineLevel="1" x14ac:dyDescent="0.3">
      <c r="A1425" s="1" t="s">
        <v>795</v>
      </c>
      <c r="B1425" s="1" t="s">
        <v>817</v>
      </c>
      <c r="C1425" s="1">
        <v>0</v>
      </c>
      <c r="F1425" s="3"/>
      <c r="G1425" s="3"/>
    </row>
    <row r="1426" spans="1:7" s="1" customFormat="1" ht="18.75" hidden="1" outlineLevel="1" x14ac:dyDescent="0.3">
      <c r="A1426" s="1" t="s">
        <v>795</v>
      </c>
      <c r="B1426" s="1" t="s">
        <v>818</v>
      </c>
      <c r="C1426" s="1">
        <v>0</v>
      </c>
      <c r="F1426" s="3"/>
      <c r="G1426" s="3"/>
    </row>
    <row r="1427" spans="1:7" s="1" customFormat="1" ht="18.75" hidden="1" outlineLevel="1" x14ac:dyDescent="0.3">
      <c r="A1427" s="1" t="s">
        <v>795</v>
      </c>
      <c r="B1427" s="1" t="s">
        <v>819</v>
      </c>
      <c r="C1427" s="1">
        <v>0</v>
      </c>
      <c r="F1427" s="3"/>
      <c r="G1427" s="3"/>
    </row>
    <row r="1428" spans="1:7" s="1" customFormat="1" ht="18.75" hidden="1" outlineLevel="1" x14ac:dyDescent="0.3">
      <c r="A1428" s="1" t="s">
        <v>795</v>
      </c>
      <c r="B1428" s="1" t="s">
        <v>1393</v>
      </c>
      <c r="C1428" s="1">
        <v>112</v>
      </c>
      <c r="F1428" s="3"/>
      <c r="G1428" s="3"/>
    </row>
    <row r="1429" spans="1:7" s="1" customFormat="1" ht="18.75" hidden="1" outlineLevel="1" x14ac:dyDescent="0.3">
      <c r="A1429" s="1" t="s">
        <v>795</v>
      </c>
      <c r="B1429" s="1" t="s">
        <v>820</v>
      </c>
      <c r="C1429" s="1">
        <v>111</v>
      </c>
      <c r="F1429" s="3"/>
      <c r="G1429" s="3"/>
    </row>
    <row r="1430" spans="1:7" s="1" customFormat="1" ht="18.75" hidden="1" outlineLevel="1" x14ac:dyDescent="0.3">
      <c r="A1430" s="1" t="s">
        <v>795</v>
      </c>
      <c r="B1430" s="1" t="s">
        <v>821</v>
      </c>
      <c r="C1430" s="1">
        <v>13</v>
      </c>
      <c r="F1430" s="3"/>
      <c r="G1430" s="3"/>
    </row>
    <row r="1431" spans="1:7" s="1" customFormat="1" ht="18.75" hidden="1" outlineLevel="1" x14ac:dyDescent="0.3">
      <c r="A1431" s="1" t="s">
        <v>795</v>
      </c>
      <c r="B1431" s="1" t="s">
        <v>822</v>
      </c>
      <c r="C1431" s="1">
        <v>81</v>
      </c>
      <c r="F1431" s="3"/>
      <c r="G1431" s="3"/>
    </row>
    <row r="1432" spans="1:7" s="1" customFormat="1" ht="18.75" hidden="1" outlineLevel="1" x14ac:dyDescent="0.3">
      <c r="A1432" s="1" t="s">
        <v>795</v>
      </c>
      <c r="B1432" s="1" t="s">
        <v>823</v>
      </c>
      <c r="C1432" s="1">
        <v>8</v>
      </c>
      <c r="F1432" s="3"/>
      <c r="G1432" s="3"/>
    </row>
    <row r="1433" spans="1:7" s="1" customFormat="1" ht="18.75" collapsed="1" x14ac:dyDescent="0.3">
      <c r="A1433" s="4"/>
      <c r="B1433" s="4"/>
      <c r="C1433" s="4"/>
      <c r="D1433" s="4"/>
      <c r="E1433" s="4"/>
      <c r="F1433" s="3"/>
      <c r="G1433" s="3"/>
    </row>
    <row r="1434" spans="1:7" s="1" customFormat="1" ht="18.75" x14ac:dyDescent="0.3">
      <c r="A1434" s="1" t="s">
        <v>824</v>
      </c>
      <c r="B1434" s="1" t="s">
        <v>825</v>
      </c>
      <c r="C1434" s="3">
        <v>0</v>
      </c>
      <c r="D1434" s="1">
        <f>SUM(C1434:C1453)</f>
        <v>538</v>
      </c>
      <c r="F1434" s="3"/>
      <c r="G1434" s="3"/>
    </row>
    <row r="1435" spans="1:7" s="1" customFormat="1" ht="18.75" hidden="1" outlineLevel="1" x14ac:dyDescent="0.3">
      <c r="A1435" s="1" t="s">
        <v>824</v>
      </c>
      <c r="B1435" s="1" t="s">
        <v>826</v>
      </c>
      <c r="C1435" s="3">
        <v>118</v>
      </c>
      <c r="F1435" s="3"/>
      <c r="G1435" s="3"/>
    </row>
    <row r="1436" spans="1:7" s="1" customFormat="1" ht="18.75" hidden="1" outlineLevel="1" x14ac:dyDescent="0.3">
      <c r="A1436" s="1" t="s">
        <v>824</v>
      </c>
      <c r="B1436" s="1" t="s">
        <v>827</v>
      </c>
      <c r="C1436" s="1">
        <v>2</v>
      </c>
      <c r="F1436" s="3"/>
      <c r="G1436" s="3"/>
    </row>
    <row r="1437" spans="1:7" s="1" customFormat="1" ht="18.75" hidden="1" outlineLevel="1" x14ac:dyDescent="0.3">
      <c r="A1437" s="1" t="s">
        <v>824</v>
      </c>
      <c r="B1437" s="1" t="s">
        <v>828</v>
      </c>
      <c r="C1437" s="3">
        <v>6</v>
      </c>
      <c r="F1437" s="3"/>
      <c r="G1437" s="3"/>
    </row>
    <row r="1438" spans="1:7" s="1" customFormat="1" ht="18.75" hidden="1" outlineLevel="1" x14ac:dyDescent="0.3">
      <c r="A1438" s="1" t="s">
        <v>824</v>
      </c>
      <c r="B1438" s="1" t="s">
        <v>1394</v>
      </c>
      <c r="C1438" s="3">
        <v>58</v>
      </c>
      <c r="F1438" s="3"/>
      <c r="G1438" s="3"/>
    </row>
    <row r="1439" spans="1:7" s="1" customFormat="1" ht="18.75" hidden="1" outlineLevel="1" x14ac:dyDescent="0.3">
      <c r="A1439" s="1" t="s">
        <v>824</v>
      </c>
      <c r="B1439" s="1" t="s">
        <v>829</v>
      </c>
      <c r="C1439" s="1">
        <v>19</v>
      </c>
      <c r="F1439" s="3"/>
      <c r="G1439" s="3"/>
    </row>
    <row r="1440" spans="1:7" s="1" customFormat="1" ht="18.75" hidden="1" outlineLevel="1" x14ac:dyDescent="0.3">
      <c r="A1440" s="1" t="s">
        <v>824</v>
      </c>
      <c r="B1440" s="1" t="s">
        <v>1396</v>
      </c>
      <c r="C1440" s="1">
        <v>6</v>
      </c>
      <c r="D1440" s="7"/>
      <c r="F1440" s="3"/>
      <c r="G1440" s="3"/>
    </row>
    <row r="1441" spans="1:7" s="1" customFormat="1" ht="18.75" hidden="1" outlineLevel="1" x14ac:dyDescent="0.3">
      <c r="A1441" s="1" t="s">
        <v>824</v>
      </c>
      <c r="B1441" s="1" t="s">
        <v>830</v>
      </c>
      <c r="C1441" s="3">
        <v>31</v>
      </c>
      <c r="F1441" s="3"/>
      <c r="G1441" s="3"/>
    </row>
    <row r="1442" spans="1:7" s="1" customFormat="1" ht="18.75" hidden="1" outlineLevel="1" x14ac:dyDescent="0.3">
      <c r="A1442" s="1" t="s">
        <v>824</v>
      </c>
      <c r="B1442" s="1" t="s">
        <v>831</v>
      </c>
      <c r="C1442" s="1">
        <v>26</v>
      </c>
      <c r="F1442" s="3"/>
      <c r="G1442" s="3"/>
    </row>
    <row r="1443" spans="1:7" s="1" customFormat="1" ht="18.75" hidden="1" outlineLevel="1" x14ac:dyDescent="0.3">
      <c r="A1443" s="1" t="s">
        <v>824</v>
      </c>
      <c r="B1443" s="1" t="s">
        <v>836</v>
      </c>
      <c r="C1443" s="3">
        <v>83</v>
      </c>
      <c r="F1443" s="3"/>
      <c r="G1443" s="3"/>
    </row>
    <row r="1444" spans="1:7" s="1" customFormat="1" ht="18.75" hidden="1" outlineLevel="1" x14ac:dyDescent="0.3">
      <c r="A1444" s="1" t="s">
        <v>824</v>
      </c>
      <c r="B1444" s="1" t="s">
        <v>1397</v>
      </c>
      <c r="C1444" s="1">
        <v>5</v>
      </c>
      <c r="F1444" s="3"/>
      <c r="G1444" s="3"/>
    </row>
    <row r="1445" spans="1:7" s="1" customFormat="1" ht="18.75" hidden="1" outlineLevel="1" x14ac:dyDescent="0.3">
      <c r="A1445" s="1" t="s">
        <v>824</v>
      </c>
      <c r="B1445" s="1" t="s">
        <v>1398</v>
      </c>
      <c r="C1445" s="1">
        <v>0</v>
      </c>
      <c r="F1445" s="3"/>
      <c r="G1445" s="3"/>
    </row>
    <row r="1446" spans="1:7" s="1" customFormat="1" ht="18.75" hidden="1" outlineLevel="1" x14ac:dyDescent="0.3">
      <c r="A1446" s="1" t="s">
        <v>824</v>
      </c>
      <c r="B1446" s="1" t="s">
        <v>832</v>
      </c>
      <c r="C1446" s="1">
        <v>1</v>
      </c>
      <c r="F1446" s="3"/>
      <c r="G1446" s="3"/>
    </row>
    <row r="1447" spans="1:7" s="1" customFormat="1" ht="18.75" hidden="1" outlineLevel="1" x14ac:dyDescent="0.3">
      <c r="A1447" s="1" t="s">
        <v>824</v>
      </c>
      <c r="B1447" s="1" t="s">
        <v>833</v>
      </c>
      <c r="C1447" s="1">
        <v>1</v>
      </c>
      <c r="F1447" s="3"/>
      <c r="G1447" s="3"/>
    </row>
    <row r="1448" spans="1:7" s="1" customFormat="1" ht="18.75" hidden="1" outlineLevel="1" x14ac:dyDescent="0.3">
      <c r="A1448" s="1" t="s">
        <v>824</v>
      </c>
      <c r="B1448" s="1" t="s">
        <v>1399</v>
      </c>
      <c r="C1448" s="1">
        <v>78</v>
      </c>
      <c r="F1448" s="3"/>
      <c r="G1448" s="3"/>
    </row>
    <row r="1449" spans="1:7" s="1" customFormat="1" ht="18.75" hidden="1" outlineLevel="1" x14ac:dyDescent="0.3">
      <c r="A1449" s="1" t="s">
        <v>824</v>
      </c>
      <c r="B1449" s="1" t="s">
        <v>834</v>
      </c>
      <c r="C1449" s="1">
        <v>1</v>
      </c>
      <c r="F1449" s="3"/>
      <c r="G1449" s="3"/>
    </row>
    <row r="1450" spans="1:7" s="1" customFormat="1" ht="18.75" hidden="1" outlineLevel="1" x14ac:dyDescent="0.3">
      <c r="A1450" s="1" t="s">
        <v>824</v>
      </c>
      <c r="B1450" s="1" t="s">
        <v>835</v>
      </c>
      <c r="C1450" s="1">
        <v>1</v>
      </c>
      <c r="F1450" s="3"/>
      <c r="G1450" s="3"/>
    </row>
    <row r="1451" spans="1:7" s="1" customFormat="1" ht="18.75" hidden="1" outlineLevel="1" x14ac:dyDescent="0.3">
      <c r="A1451" s="1" t="s">
        <v>824</v>
      </c>
      <c r="B1451" s="1" t="s">
        <v>837</v>
      </c>
      <c r="C1451" s="1">
        <v>28</v>
      </c>
      <c r="F1451" s="3"/>
      <c r="G1451" s="3"/>
    </row>
    <row r="1452" spans="1:7" s="1" customFormat="1" ht="18.75" hidden="1" outlineLevel="1" x14ac:dyDescent="0.3">
      <c r="A1452" s="1" t="s">
        <v>824</v>
      </c>
      <c r="B1452" s="1" t="s">
        <v>838</v>
      </c>
      <c r="C1452" s="1">
        <v>17</v>
      </c>
      <c r="F1452" s="3"/>
      <c r="G1452" s="3"/>
    </row>
    <row r="1453" spans="1:7" s="1" customFormat="1" ht="18.75" hidden="1" outlineLevel="1" x14ac:dyDescent="0.3">
      <c r="A1453" s="1" t="s">
        <v>824</v>
      </c>
      <c r="B1453" s="1" t="s">
        <v>839</v>
      </c>
      <c r="C1453" s="3">
        <v>57</v>
      </c>
      <c r="F1453" s="3"/>
      <c r="G1453" s="3"/>
    </row>
    <row r="1454" spans="1:7" s="1" customFormat="1" ht="18.75" collapsed="1" x14ac:dyDescent="0.3">
      <c r="A1454" s="4"/>
      <c r="B1454" s="4"/>
      <c r="C1454" s="4"/>
      <c r="D1454" s="4"/>
      <c r="E1454" s="4"/>
      <c r="F1454" s="3"/>
      <c r="G1454" s="3"/>
    </row>
    <row r="1455" spans="1:7" s="1" customFormat="1" ht="18.75" x14ac:dyDescent="0.3">
      <c r="A1455" s="1" t="s">
        <v>841</v>
      </c>
      <c r="B1455" s="1" t="s">
        <v>1584</v>
      </c>
      <c r="C1455" s="23">
        <v>21</v>
      </c>
      <c r="D1455" s="1">
        <f>SUM(C1455:C1489)</f>
        <v>1137</v>
      </c>
      <c r="E1455" s="1" t="s">
        <v>1675</v>
      </c>
      <c r="F1455" s="3"/>
      <c r="G1455" s="3"/>
    </row>
    <row r="1456" spans="1:7" s="1" customFormat="1" ht="18.75" hidden="1" outlineLevel="1" x14ac:dyDescent="0.3">
      <c r="A1456" s="1" t="s">
        <v>841</v>
      </c>
      <c r="B1456" s="1" t="s">
        <v>1913</v>
      </c>
      <c r="C1456" s="1">
        <v>2</v>
      </c>
      <c r="F1456" s="3"/>
      <c r="G1456" s="3"/>
    </row>
    <row r="1457" spans="1:7" s="1" customFormat="1" ht="18.75" hidden="1" outlineLevel="1" x14ac:dyDescent="0.3">
      <c r="A1457" s="1" t="s">
        <v>841</v>
      </c>
      <c r="B1457" s="1" t="s">
        <v>842</v>
      </c>
      <c r="C1457" s="1">
        <v>32</v>
      </c>
      <c r="F1457" s="3"/>
      <c r="G1457" s="3"/>
    </row>
    <row r="1458" spans="1:7" s="1" customFormat="1" ht="18.75" hidden="1" outlineLevel="1" x14ac:dyDescent="0.3">
      <c r="A1458" s="1" t="s">
        <v>841</v>
      </c>
      <c r="B1458" s="1" t="s">
        <v>1400</v>
      </c>
      <c r="C1458" s="1">
        <v>19</v>
      </c>
      <c r="E1458" s="1" t="s">
        <v>1439</v>
      </c>
      <c r="F1458" s="3"/>
      <c r="G1458" s="3"/>
    </row>
    <row r="1459" spans="1:7" s="1" customFormat="1" ht="18.75" hidden="1" outlineLevel="1" x14ac:dyDescent="0.3">
      <c r="A1459" s="1" t="s">
        <v>841</v>
      </c>
      <c r="B1459" s="1" t="s">
        <v>843</v>
      </c>
      <c r="C1459" s="1">
        <v>1</v>
      </c>
      <c r="D1459" s="3"/>
      <c r="E1459" s="3"/>
      <c r="F1459" s="3"/>
      <c r="G1459" s="3"/>
    </row>
    <row r="1460" spans="1:7" s="1" customFormat="1" ht="18.75" hidden="1" outlineLevel="1" x14ac:dyDescent="0.3">
      <c r="A1460" s="1" t="s">
        <v>841</v>
      </c>
      <c r="B1460" s="1" t="s">
        <v>1941</v>
      </c>
      <c r="C1460" s="18">
        <v>116</v>
      </c>
      <c r="D1460" s="3"/>
      <c r="E1460" s="3"/>
      <c r="F1460" s="3"/>
      <c r="G1460" s="3"/>
    </row>
    <row r="1461" spans="1:7" s="1" customFormat="1" ht="18.75" hidden="1" outlineLevel="1" x14ac:dyDescent="0.3">
      <c r="A1461" s="1" t="s">
        <v>841</v>
      </c>
      <c r="B1461" s="1" t="s">
        <v>845</v>
      </c>
      <c r="C1461" s="1">
        <v>13</v>
      </c>
      <c r="D1461" s="3"/>
      <c r="E1461" s="3"/>
      <c r="F1461" s="3"/>
      <c r="G1461" s="3"/>
    </row>
    <row r="1462" spans="1:7" s="1" customFormat="1" ht="18.75" hidden="1" outlineLevel="1" x14ac:dyDescent="0.3">
      <c r="A1462" s="1" t="s">
        <v>841</v>
      </c>
      <c r="B1462" s="1" t="s">
        <v>844</v>
      </c>
      <c r="C1462" s="1">
        <v>1</v>
      </c>
      <c r="D1462" s="3"/>
      <c r="E1462" s="3"/>
      <c r="F1462" s="3"/>
      <c r="G1462" s="3"/>
    </row>
    <row r="1463" spans="1:7" s="1" customFormat="1" ht="18.75" hidden="1" outlineLevel="1" x14ac:dyDescent="0.3">
      <c r="A1463" s="1" t="s">
        <v>841</v>
      </c>
      <c r="B1463" s="1" t="s">
        <v>1441</v>
      </c>
      <c r="C1463" s="1">
        <v>199</v>
      </c>
      <c r="D1463" s="3"/>
      <c r="E1463" s="3"/>
      <c r="F1463" s="3"/>
      <c r="G1463" s="3"/>
    </row>
    <row r="1464" spans="1:7" s="1" customFormat="1" ht="18.75" hidden="1" outlineLevel="1" x14ac:dyDescent="0.3">
      <c r="A1464" s="1" t="s">
        <v>841</v>
      </c>
      <c r="B1464" s="1" t="s">
        <v>1440</v>
      </c>
      <c r="C1464" s="1">
        <v>37</v>
      </c>
      <c r="F1464" s="3"/>
      <c r="G1464" s="3"/>
    </row>
    <row r="1465" spans="1:7" s="18" customFormat="1" ht="18.75" hidden="1" outlineLevel="1" x14ac:dyDescent="0.3">
      <c r="A1465" s="18" t="s">
        <v>841</v>
      </c>
      <c r="B1465" s="1" t="s">
        <v>1596</v>
      </c>
      <c r="C1465" s="1">
        <v>13</v>
      </c>
      <c r="E1465" s="18" t="s">
        <v>1907</v>
      </c>
      <c r="F1465" s="3"/>
      <c r="G1465" s="3"/>
    </row>
    <row r="1466" spans="1:7" s="1" customFormat="1" ht="18.75" hidden="1" outlineLevel="1" x14ac:dyDescent="0.3">
      <c r="A1466" s="1" t="s">
        <v>841</v>
      </c>
      <c r="B1466" s="1" t="s">
        <v>1265</v>
      </c>
      <c r="C1466" s="23">
        <v>86</v>
      </c>
      <c r="E1466" s="1" t="s">
        <v>1709</v>
      </c>
      <c r="F1466" s="3"/>
      <c r="G1466" s="3"/>
    </row>
    <row r="1467" spans="1:7" s="1" customFormat="1" ht="18.75" hidden="1" outlineLevel="1" x14ac:dyDescent="0.3">
      <c r="A1467" s="1" t="s">
        <v>841</v>
      </c>
      <c r="B1467" s="1" t="s">
        <v>847</v>
      </c>
      <c r="C1467" s="1">
        <v>73</v>
      </c>
      <c r="F1467" s="3"/>
      <c r="G1467" s="3"/>
    </row>
    <row r="1468" spans="1:7" s="1" customFormat="1" ht="18.75" hidden="1" outlineLevel="1" x14ac:dyDescent="0.3">
      <c r="A1468" s="1" t="s">
        <v>841</v>
      </c>
      <c r="B1468" s="1" t="s">
        <v>848</v>
      </c>
      <c r="C1468" s="1">
        <v>3</v>
      </c>
      <c r="F1468" s="3"/>
      <c r="G1468" s="3"/>
    </row>
    <row r="1469" spans="1:7" s="1" customFormat="1" ht="18.75" hidden="1" outlineLevel="1" x14ac:dyDescent="0.3">
      <c r="A1469" s="1" t="s">
        <v>841</v>
      </c>
      <c r="B1469" s="1" t="s">
        <v>849</v>
      </c>
      <c r="C1469" s="1">
        <v>85</v>
      </c>
      <c r="F1469" s="3"/>
      <c r="G1469" s="3"/>
    </row>
    <row r="1470" spans="1:7" s="1" customFormat="1" ht="18.75" hidden="1" outlineLevel="1" x14ac:dyDescent="0.3">
      <c r="A1470" s="1" t="s">
        <v>841</v>
      </c>
      <c r="B1470" s="1" t="s">
        <v>850</v>
      </c>
      <c r="C1470" s="1">
        <v>18</v>
      </c>
      <c r="F1470" s="3"/>
      <c r="G1470" s="3"/>
    </row>
    <row r="1471" spans="1:7" s="1" customFormat="1" ht="18.75" hidden="1" outlineLevel="1" x14ac:dyDescent="0.3">
      <c r="A1471" s="1" t="s">
        <v>841</v>
      </c>
      <c r="B1471" s="1" t="s">
        <v>851</v>
      </c>
      <c r="C1471" s="1">
        <v>1</v>
      </c>
      <c r="F1471" s="3"/>
      <c r="G1471" s="3"/>
    </row>
    <row r="1472" spans="1:7" s="1" customFormat="1" ht="18.75" hidden="1" outlineLevel="1" x14ac:dyDescent="0.3">
      <c r="A1472" s="1" t="s">
        <v>841</v>
      </c>
      <c r="B1472" s="1" t="s">
        <v>852</v>
      </c>
      <c r="C1472" s="1">
        <v>6</v>
      </c>
      <c r="F1472" s="3"/>
      <c r="G1472" s="3"/>
    </row>
    <row r="1473" spans="1:7" s="5" customFormat="1" ht="18.75" hidden="1" outlineLevel="1" x14ac:dyDescent="0.3">
      <c r="A1473" s="1" t="s">
        <v>841</v>
      </c>
      <c r="B1473" s="1" t="s">
        <v>853</v>
      </c>
      <c r="C1473" s="1">
        <v>208</v>
      </c>
      <c r="D1473" s="1"/>
      <c r="E1473" s="1"/>
      <c r="F1473" s="3"/>
      <c r="G1473" s="3"/>
    </row>
    <row r="1474" spans="1:7" s="17" customFormat="1" ht="18.75" hidden="1" outlineLevel="1" x14ac:dyDescent="0.3">
      <c r="A1474" s="17" t="s">
        <v>841</v>
      </c>
      <c r="B1474" s="3" t="s">
        <v>1617</v>
      </c>
      <c r="C1474" s="17">
        <v>61</v>
      </c>
      <c r="F1474" s="3"/>
      <c r="G1474" s="3"/>
    </row>
    <row r="1475" spans="1:7" s="1" customFormat="1" ht="18.75" hidden="1" outlineLevel="1" x14ac:dyDescent="0.3">
      <c r="A1475" s="1" t="s">
        <v>841</v>
      </c>
      <c r="B1475" s="1" t="s">
        <v>574</v>
      </c>
      <c r="C1475" s="1">
        <v>3</v>
      </c>
      <c r="F1475" s="3"/>
      <c r="G1475" s="3"/>
    </row>
    <row r="1476" spans="1:7" s="1" customFormat="1" ht="18.75" hidden="1" outlineLevel="1" x14ac:dyDescent="0.3">
      <c r="A1476" s="1" t="s">
        <v>841</v>
      </c>
      <c r="B1476" s="1" t="s">
        <v>854</v>
      </c>
      <c r="C1476" s="1">
        <v>0</v>
      </c>
      <c r="F1476" s="3"/>
      <c r="G1476" s="3"/>
    </row>
    <row r="1477" spans="1:7" s="1" customFormat="1" ht="18.75" hidden="1" outlineLevel="1" x14ac:dyDescent="0.3">
      <c r="A1477" s="1" t="s">
        <v>841</v>
      </c>
      <c r="B1477" s="1" t="s">
        <v>855</v>
      </c>
      <c r="C1477" s="1">
        <v>3</v>
      </c>
      <c r="F1477" s="3"/>
      <c r="G1477" s="3"/>
    </row>
    <row r="1478" spans="1:7" s="1" customFormat="1" ht="18.75" hidden="1" outlineLevel="1" x14ac:dyDescent="0.3">
      <c r="A1478" s="1" t="s">
        <v>841</v>
      </c>
      <c r="B1478" s="1" t="s">
        <v>1446</v>
      </c>
      <c r="C1478" s="1">
        <v>4</v>
      </c>
      <c r="F1478" s="3"/>
      <c r="G1478" s="3"/>
    </row>
    <row r="1479" spans="1:7" s="1" customFormat="1" ht="18.75" hidden="1" outlineLevel="1" x14ac:dyDescent="0.3">
      <c r="A1479" s="1" t="s">
        <v>841</v>
      </c>
      <c r="B1479" s="1" t="s">
        <v>856</v>
      </c>
      <c r="C1479" s="1">
        <v>2</v>
      </c>
      <c r="F1479" s="3"/>
      <c r="G1479" s="3"/>
    </row>
    <row r="1480" spans="1:7" s="1" customFormat="1" ht="18.75" hidden="1" outlineLevel="1" x14ac:dyDescent="0.3">
      <c r="A1480" s="1" t="s">
        <v>841</v>
      </c>
      <c r="B1480" s="1" t="s">
        <v>857</v>
      </c>
      <c r="C1480" s="1">
        <v>0</v>
      </c>
      <c r="F1480" s="3"/>
      <c r="G1480" s="3"/>
    </row>
    <row r="1481" spans="1:7" s="1" customFormat="1" ht="18.75" hidden="1" outlineLevel="1" x14ac:dyDescent="0.3">
      <c r="A1481" s="1" t="s">
        <v>841</v>
      </c>
      <c r="B1481" s="1" t="s">
        <v>70</v>
      </c>
      <c r="C1481" s="1">
        <v>29</v>
      </c>
      <c r="F1481" s="3"/>
      <c r="G1481" s="3"/>
    </row>
    <row r="1482" spans="1:7" s="1" customFormat="1" ht="18.75" hidden="1" outlineLevel="1" x14ac:dyDescent="0.3">
      <c r="A1482" s="1" t="s">
        <v>841</v>
      </c>
      <c r="B1482" s="1" t="s">
        <v>860</v>
      </c>
      <c r="C1482" s="1">
        <v>6</v>
      </c>
      <c r="F1482" s="3"/>
      <c r="G1482" s="3"/>
    </row>
    <row r="1483" spans="1:7" s="1" customFormat="1" ht="18.75" hidden="1" outlineLevel="1" x14ac:dyDescent="0.3">
      <c r="A1483" s="1" t="s">
        <v>841</v>
      </c>
      <c r="B1483" s="1" t="s">
        <v>858</v>
      </c>
      <c r="C1483" s="1">
        <v>4</v>
      </c>
      <c r="F1483" s="3"/>
      <c r="G1483" s="3"/>
    </row>
    <row r="1484" spans="1:7" s="1" customFormat="1" ht="18.75" hidden="1" outlineLevel="1" x14ac:dyDescent="0.3">
      <c r="A1484" s="1" t="s">
        <v>841</v>
      </c>
      <c r="B1484" s="1" t="s">
        <v>859</v>
      </c>
      <c r="C1484" s="1">
        <v>3</v>
      </c>
      <c r="F1484" s="3"/>
      <c r="G1484" s="3"/>
    </row>
    <row r="1485" spans="1:7" s="1" customFormat="1" ht="18.75" hidden="1" outlineLevel="1" x14ac:dyDescent="0.3">
      <c r="A1485" s="1" t="s">
        <v>841</v>
      </c>
      <c r="B1485" s="1" t="s">
        <v>1447</v>
      </c>
      <c r="C1485" s="1">
        <v>75</v>
      </c>
      <c r="E1485" s="1" t="s">
        <v>1450</v>
      </c>
      <c r="F1485" s="3"/>
      <c r="G1485" s="3"/>
    </row>
    <row r="1486" spans="1:7" s="1" customFormat="1" ht="18.75" hidden="1" outlineLevel="1" x14ac:dyDescent="0.3">
      <c r="A1486" s="1" t="s">
        <v>841</v>
      </c>
      <c r="B1486" s="1" t="s">
        <v>94</v>
      </c>
      <c r="C1486" s="1">
        <v>4</v>
      </c>
      <c r="F1486" s="3"/>
      <c r="G1486" s="3"/>
    </row>
    <row r="1487" spans="1:7" s="1" customFormat="1" ht="18.75" hidden="1" outlineLevel="1" x14ac:dyDescent="0.3">
      <c r="A1487" s="1" t="s">
        <v>841</v>
      </c>
      <c r="B1487" s="1" t="s">
        <v>97</v>
      </c>
      <c r="C1487" s="1">
        <v>1</v>
      </c>
      <c r="F1487" s="3"/>
      <c r="G1487" s="3"/>
    </row>
    <row r="1488" spans="1:7" s="1" customFormat="1" ht="18.75" hidden="1" outlineLevel="1" x14ac:dyDescent="0.3">
      <c r="A1488" s="1" t="s">
        <v>841</v>
      </c>
      <c r="B1488" s="1" t="s">
        <v>1570</v>
      </c>
      <c r="C1488" s="1">
        <v>2</v>
      </c>
      <c r="F1488" s="3"/>
      <c r="G1488" s="3"/>
    </row>
    <row r="1489" spans="1:8" s="1" customFormat="1" ht="18.75" hidden="1" outlineLevel="1" x14ac:dyDescent="0.3">
      <c r="A1489" s="1" t="s">
        <v>841</v>
      </c>
      <c r="B1489" s="1" t="s">
        <v>95</v>
      </c>
      <c r="C1489" s="1">
        <v>6</v>
      </c>
      <c r="F1489" s="3"/>
      <c r="G1489" s="3"/>
    </row>
    <row r="1490" spans="1:8" s="1" customFormat="1" ht="18.75" collapsed="1" x14ac:dyDescent="0.3">
      <c r="A1490" s="4"/>
      <c r="B1490" s="4"/>
      <c r="C1490" s="4"/>
      <c r="D1490" s="4"/>
      <c r="E1490" s="4"/>
      <c r="F1490" s="3"/>
      <c r="G1490" s="3"/>
    </row>
    <row r="1491" spans="1:8" s="1" customFormat="1" ht="18.75" x14ac:dyDescent="0.3">
      <c r="A1491" s="1" t="s">
        <v>862</v>
      </c>
      <c r="B1491" s="1" t="s">
        <v>1547</v>
      </c>
      <c r="C1491" s="1">
        <v>39</v>
      </c>
      <c r="D1491" s="1">
        <f>SUM(C1491:C1495)</f>
        <v>309</v>
      </c>
      <c r="F1491" s="3"/>
      <c r="G1491" s="3"/>
    </row>
    <row r="1492" spans="1:8" s="1" customFormat="1" ht="18.75" hidden="1" outlineLevel="1" x14ac:dyDescent="0.3">
      <c r="A1492" s="1" t="s">
        <v>862</v>
      </c>
      <c r="B1492" s="1" t="s">
        <v>965</v>
      </c>
      <c r="C1492" s="1">
        <v>222</v>
      </c>
      <c r="F1492" s="3"/>
      <c r="G1492" s="3"/>
    </row>
    <row r="1493" spans="1:8" s="1" customFormat="1" ht="18.75" hidden="1" outlineLevel="1" x14ac:dyDescent="0.3">
      <c r="A1493" s="1" t="s">
        <v>862</v>
      </c>
      <c r="B1493" s="1" t="s">
        <v>1567</v>
      </c>
      <c r="C1493" s="1">
        <v>25</v>
      </c>
      <c r="F1493" s="3"/>
      <c r="G1493" s="3"/>
    </row>
    <row r="1494" spans="1:8" s="1" customFormat="1" ht="18.75" hidden="1" outlineLevel="1" x14ac:dyDescent="0.3">
      <c r="A1494" s="1" t="s">
        <v>862</v>
      </c>
      <c r="B1494" s="1" t="s">
        <v>1568</v>
      </c>
      <c r="C1494" s="1">
        <v>22</v>
      </c>
      <c r="F1494" s="3"/>
      <c r="G1494" s="3"/>
    </row>
    <row r="1495" spans="1:8" s="1" customFormat="1" ht="18.75" hidden="1" outlineLevel="1" x14ac:dyDescent="0.3">
      <c r="A1495" s="1" t="s">
        <v>862</v>
      </c>
      <c r="B1495" s="1" t="s">
        <v>863</v>
      </c>
      <c r="C1495" s="1">
        <v>1</v>
      </c>
      <c r="F1495" s="3"/>
      <c r="G1495" s="3"/>
    </row>
    <row r="1496" spans="1:8" s="2" customFormat="1" ht="18.75" collapsed="1" x14ac:dyDescent="0.3">
      <c r="A1496" s="4"/>
      <c r="B1496" s="4"/>
      <c r="C1496" s="4"/>
      <c r="D1496" s="4"/>
      <c r="E1496" s="4"/>
      <c r="F1496" s="3"/>
      <c r="G1496" s="3"/>
      <c r="H1496" s="3"/>
    </row>
    <row r="1497" spans="1:8" s="2" customFormat="1" ht="18.75" x14ac:dyDescent="0.3">
      <c r="A1497" s="1" t="s">
        <v>864</v>
      </c>
      <c r="B1497" s="1" t="s">
        <v>1533</v>
      </c>
      <c r="C1497" s="1">
        <v>29</v>
      </c>
      <c r="D1497" s="1">
        <f>SUM(C1497:C1510)</f>
        <v>598</v>
      </c>
      <c r="E1497" s="1"/>
      <c r="F1497" s="3"/>
      <c r="G1497" s="3"/>
      <c r="H1497" s="3"/>
    </row>
    <row r="1498" spans="1:8" s="2" customFormat="1" ht="18.75" hidden="1" outlineLevel="1" x14ac:dyDescent="0.3">
      <c r="A1498" s="1" t="s">
        <v>864</v>
      </c>
      <c r="B1498" s="1" t="s">
        <v>1534</v>
      </c>
      <c r="C1498" s="1">
        <v>5</v>
      </c>
      <c r="D1498" s="1"/>
      <c r="E1498" s="1" t="s">
        <v>572</v>
      </c>
      <c r="F1498" s="3"/>
      <c r="G1498" s="3"/>
      <c r="H1498" s="3"/>
    </row>
    <row r="1499" spans="1:8" s="2" customFormat="1" ht="18.75" hidden="1" outlineLevel="1" x14ac:dyDescent="0.3">
      <c r="A1499" s="1" t="s">
        <v>864</v>
      </c>
      <c r="B1499" s="1" t="s">
        <v>1535</v>
      </c>
      <c r="C1499" s="1">
        <v>5</v>
      </c>
      <c r="D1499" s="1"/>
      <c r="E1499" s="1"/>
      <c r="F1499" s="3"/>
      <c r="G1499" s="3"/>
      <c r="H1499" s="3"/>
    </row>
    <row r="1500" spans="1:8" s="2" customFormat="1" ht="18.75" hidden="1" outlineLevel="1" x14ac:dyDescent="0.3">
      <c r="A1500" s="1" t="s">
        <v>864</v>
      </c>
      <c r="B1500" s="1" t="s">
        <v>1536</v>
      </c>
      <c r="C1500" s="1">
        <v>19</v>
      </c>
      <c r="D1500" s="1"/>
      <c r="E1500" s="1"/>
      <c r="F1500" s="3"/>
      <c r="G1500" s="3"/>
      <c r="H1500" s="3"/>
    </row>
    <row r="1501" spans="1:8" s="2" customFormat="1" ht="18.75" hidden="1" outlineLevel="1" x14ac:dyDescent="0.3">
      <c r="A1501" s="1" t="s">
        <v>864</v>
      </c>
      <c r="B1501" s="1" t="s">
        <v>865</v>
      </c>
      <c r="C1501" s="1">
        <v>5</v>
      </c>
      <c r="D1501" s="1"/>
      <c r="E1501" s="1"/>
      <c r="F1501" s="3"/>
      <c r="G1501" s="3"/>
      <c r="H1501" s="3"/>
    </row>
    <row r="1502" spans="1:8" s="2" customFormat="1" ht="18.75" hidden="1" outlineLevel="1" x14ac:dyDescent="0.3">
      <c r="A1502" s="1" t="s">
        <v>864</v>
      </c>
      <c r="B1502" s="1" t="s">
        <v>1538</v>
      </c>
      <c r="C1502" s="1">
        <v>162</v>
      </c>
      <c r="D1502" s="1"/>
      <c r="E1502" s="1" t="s">
        <v>572</v>
      </c>
      <c r="F1502" s="3"/>
      <c r="G1502" s="3"/>
      <c r="H1502" s="3"/>
    </row>
    <row r="1503" spans="1:8" s="2" customFormat="1" ht="18.75" hidden="1" outlineLevel="1" x14ac:dyDescent="0.3">
      <c r="A1503" s="1" t="s">
        <v>864</v>
      </c>
      <c r="B1503" s="1" t="s">
        <v>1537</v>
      </c>
      <c r="C1503" s="1">
        <v>21</v>
      </c>
      <c r="D1503" s="1"/>
      <c r="E1503" s="1"/>
      <c r="F1503" s="3"/>
      <c r="G1503" s="3"/>
      <c r="H1503" s="3"/>
    </row>
    <row r="1504" spans="1:8" s="2" customFormat="1" ht="18.75" hidden="1" outlineLevel="1" x14ac:dyDescent="0.3">
      <c r="A1504" s="1" t="s">
        <v>864</v>
      </c>
      <c r="B1504" s="1" t="s">
        <v>867</v>
      </c>
      <c r="C1504" s="1">
        <v>9</v>
      </c>
      <c r="D1504" s="1"/>
      <c r="E1504" s="1"/>
      <c r="F1504" s="3"/>
      <c r="G1504" s="3"/>
      <c r="H1504" s="3"/>
    </row>
    <row r="1505" spans="1:8" s="2" customFormat="1" ht="18.75" hidden="1" outlineLevel="1" x14ac:dyDescent="0.3">
      <c r="A1505" s="1" t="s">
        <v>864</v>
      </c>
      <c r="B1505" s="1" t="s">
        <v>866</v>
      </c>
      <c r="C1505" s="1">
        <v>12</v>
      </c>
      <c r="D1505" s="1"/>
      <c r="E1505" s="1"/>
      <c r="F1505" s="3"/>
      <c r="G1505" s="3"/>
      <c r="H1505" s="3"/>
    </row>
    <row r="1506" spans="1:8" s="2" customFormat="1" ht="18.75" hidden="1" outlineLevel="1" x14ac:dyDescent="0.3">
      <c r="A1506" s="1" t="s">
        <v>864</v>
      </c>
      <c r="B1506" s="1" t="s">
        <v>1560</v>
      </c>
      <c r="C1506" s="1">
        <v>96</v>
      </c>
      <c r="D1506" s="1"/>
      <c r="E1506" s="1"/>
      <c r="F1506" s="3"/>
      <c r="G1506" s="3"/>
      <c r="H1506" s="3"/>
    </row>
    <row r="1507" spans="1:8" ht="18.75" hidden="1" outlineLevel="1" x14ac:dyDescent="0.3">
      <c r="A1507" s="1" t="s">
        <v>864</v>
      </c>
      <c r="B1507" s="1" t="s">
        <v>1597</v>
      </c>
      <c r="C1507" s="1">
        <v>3</v>
      </c>
      <c r="F1507" s="3"/>
      <c r="G1507" s="3"/>
    </row>
    <row r="1508" spans="1:8" s="2" customFormat="1" ht="18.75" hidden="1" outlineLevel="1" x14ac:dyDescent="0.3">
      <c r="A1508" s="1" t="s">
        <v>864</v>
      </c>
      <c r="B1508" s="1" t="s">
        <v>430</v>
      </c>
      <c r="C1508" s="1">
        <v>6</v>
      </c>
      <c r="D1508" s="1"/>
      <c r="E1508" s="1"/>
      <c r="F1508" s="3"/>
      <c r="G1508" s="3"/>
      <c r="H1508" s="3"/>
    </row>
    <row r="1509" spans="1:8" ht="18.75" hidden="1" outlineLevel="1" x14ac:dyDescent="0.3">
      <c r="A1509" s="1" t="s">
        <v>864</v>
      </c>
      <c r="B1509" s="1" t="s">
        <v>1561</v>
      </c>
      <c r="C1509" s="23">
        <v>217</v>
      </c>
      <c r="D1509" s="1"/>
      <c r="E1509" s="1" t="s">
        <v>1690</v>
      </c>
      <c r="F1509" s="3"/>
      <c r="G1509" s="3"/>
    </row>
    <row r="1510" spans="1:8" s="2" customFormat="1" ht="18.75" hidden="1" outlineLevel="1" x14ac:dyDescent="0.3">
      <c r="A1510" s="1" t="s">
        <v>864</v>
      </c>
      <c r="B1510" s="1" t="s">
        <v>963</v>
      </c>
      <c r="C1510" s="1">
        <v>9</v>
      </c>
      <c r="D1510" s="1"/>
      <c r="E1510" s="1"/>
      <c r="F1510" s="3"/>
      <c r="G1510" s="3"/>
      <c r="H1510" s="3"/>
    </row>
    <row r="1511" spans="1:8" s="1" customFormat="1" ht="18.75" collapsed="1" x14ac:dyDescent="0.3">
      <c r="A1511" s="4"/>
      <c r="B1511" s="4"/>
      <c r="C1511" s="4"/>
      <c r="D1511" s="4"/>
      <c r="E1511" s="4"/>
      <c r="F1511" s="3"/>
      <c r="G1511" s="3"/>
    </row>
    <row r="1512" spans="1:8" s="18" customFormat="1" ht="18.75" x14ac:dyDescent="0.3">
      <c r="A1512" s="1" t="s">
        <v>1770</v>
      </c>
      <c r="B1512" s="1" t="s">
        <v>1771</v>
      </c>
      <c r="C1512" s="1">
        <v>38</v>
      </c>
      <c r="D1512" s="1">
        <f>SUM(C1512:C1618)</f>
        <v>1099</v>
      </c>
      <c r="E1512" s="1" t="s">
        <v>1952</v>
      </c>
      <c r="F1512" s="3"/>
      <c r="G1512" s="3"/>
    </row>
    <row r="1513" spans="1:8" s="18" customFormat="1" ht="18.75" hidden="1" outlineLevel="1" x14ac:dyDescent="0.3">
      <c r="A1513" s="1"/>
      <c r="B1513" s="1" t="s">
        <v>1772</v>
      </c>
      <c r="C1513" s="1">
        <v>4</v>
      </c>
      <c r="D1513" s="1"/>
      <c r="E1513" s="1"/>
      <c r="F1513" s="3"/>
      <c r="G1513" s="3"/>
    </row>
    <row r="1514" spans="1:8" s="18" customFormat="1" ht="18.75" hidden="1" outlineLevel="1" x14ac:dyDescent="0.3">
      <c r="A1514" s="1"/>
      <c r="B1514" s="1" t="s">
        <v>1773</v>
      </c>
      <c r="C1514" s="1">
        <v>1</v>
      </c>
      <c r="D1514" s="1"/>
      <c r="E1514" s="1"/>
      <c r="F1514" s="3"/>
      <c r="G1514" s="3"/>
    </row>
    <row r="1515" spans="1:8" s="18" customFormat="1" ht="18.75" hidden="1" outlineLevel="1" x14ac:dyDescent="0.3">
      <c r="A1515" s="1"/>
      <c r="B1515" s="1" t="s">
        <v>1774</v>
      </c>
      <c r="C1515" s="1">
        <v>54</v>
      </c>
      <c r="D1515" s="1"/>
      <c r="E1515" s="1"/>
      <c r="F1515" s="3"/>
      <c r="G1515" s="3"/>
    </row>
    <row r="1516" spans="1:8" s="18" customFormat="1" ht="18.75" hidden="1" outlineLevel="1" x14ac:dyDescent="0.3">
      <c r="A1516" s="1"/>
      <c r="B1516" s="1" t="s">
        <v>1775</v>
      </c>
      <c r="C1516" s="1">
        <v>4</v>
      </c>
      <c r="D1516" s="1"/>
      <c r="E1516" s="1"/>
      <c r="F1516" s="3"/>
      <c r="G1516" s="3"/>
    </row>
    <row r="1517" spans="1:8" s="18" customFormat="1" ht="18.75" hidden="1" outlineLevel="1" x14ac:dyDescent="0.3">
      <c r="A1517" s="1"/>
      <c r="B1517" s="1" t="s">
        <v>1776</v>
      </c>
      <c r="C1517" s="1">
        <v>7</v>
      </c>
      <c r="D1517" s="1"/>
      <c r="E1517" s="1"/>
      <c r="F1517" s="3"/>
      <c r="G1517" s="3"/>
    </row>
    <row r="1518" spans="1:8" s="18" customFormat="1" ht="18.75" hidden="1" outlineLevel="1" x14ac:dyDescent="0.3">
      <c r="A1518" s="1"/>
      <c r="B1518" s="1" t="s">
        <v>1777</v>
      </c>
      <c r="C1518" s="1">
        <v>0</v>
      </c>
      <c r="D1518" s="1"/>
      <c r="E1518" s="1"/>
      <c r="F1518" s="3"/>
      <c r="G1518" s="3"/>
    </row>
    <row r="1519" spans="1:8" s="18" customFormat="1" ht="18.75" hidden="1" outlineLevel="1" x14ac:dyDescent="0.3">
      <c r="A1519" s="1"/>
      <c r="B1519" s="1" t="s">
        <v>1778</v>
      </c>
      <c r="C1519" s="1">
        <v>0</v>
      </c>
      <c r="D1519" s="1"/>
      <c r="E1519" s="1"/>
      <c r="F1519" s="3"/>
      <c r="G1519" s="3"/>
    </row>
    <row r="1520" spans="1:8" s="18" customFormat="1" ht="18.75" hidden="1" outlineLevel="1" x14ac:dyDescent="0.3">
      <c r="A1520" s="1"/>
      <c r="B1520" s="1" t="s">
        <v>1779</v>
      </c>
      <c r="C1520" s="1">
        <v>24</v>
      </c>
      <c r="D1520" s="1"/>
      <c r="E1520" s="1"/>
      <c r="F1520" s="3"/>
      <c r="G1520" s="3"/>
    </row>
    <row r="1521" spans="1:7" s="18" customFormat="1" ht="18.75" hidden="1" outlineLevel="1" x14ac:dyDescent="0.3">
      <c r="A1521" s="1"/>
      <c r="B1521" s="1" t="s">
        <v>1780</v>
      </c>
      <c r="C1521" s="1">
        <v>17</v>
      </c>
      <c r="D1521" s="1"/>
      <c r="E1521" s="1"/>
      <c r="F1521" s="3"/>
      <c r="G1521" s="3"/>
    </row>
    <row r="1522" spans="1:7" s="18" customFormat="1" ht="18.75" hidden="1" outlineLevel="1" x14ac:dyDescent="0.3">
      <c r="A1522" s="1"/>
      <c r="B1522" s="1" t="s">
        <v>1781</v>
      </c>
      <c r="C1522" s="1">
        <v>18</v>
      </c>
      <c r="D1522" s="1"/>
      <c r="E1522" s="1"/>
      <c r="F1522" s="3"/>
      <c r="G1522" s="3"/>
    </row>
    <row r="1523" spans="1:7" s="18" customFormat="1" ht="18.75" hidden="1" outlineLevel="1" x14ac:dyDescent="0.3">
      <c r="A1523" s="1"/>
      <c r="B1523" s="1" t="s">
        <v>1782</v>
      </c>
      <c r="C1523" s="1">
        <v>47</v>
      </c>
      <c r="D1523" s="1"/>
      <c r="E1523" s="1"/>
      <c r="F1523" s="3"/>
      <c r="G1523" s="3"/>
    </row>
    <row r="1524" spans="1:7" s="18" customFormat="1" ht="18.75" hidden="1" outlineLevel="1" x14ac:dyDescent="0.3">
      <c r="A1524" s="1"/>
      <c r="B1524" s="1" t="s">
        <v>1783</v>
      </c>
      <c r="C1524" s="1">
        <v>1</v>
      </c>
      <c r="D1524" s="1"/>
      <c r="E1524" s="1"/>
      <c r="F1524" s="3"/>
      <c r="G1524" s="3"/>
    </row>
    <row r="1525" spans="1:7" s="18" customFormat="1" ht="18.75" hidden="1" outlineLevel="1" x14ac:dyDescent="0.3">
      <c r="A1525" s="1"/>
      <c r="B1525" s="1" t="s">
        <v>1784</v>
      </c>
      <c r="C1525" s="1">
        <v>95</v>
      </c>
      <c r="D1525" s="1"/>
      <c r="E1525" s="1"/>
      <c r="F1525" s="3"/>
      <c r="G1525" s="3"/>
    </row>
    <row r="1526" spans="1:7" s="18" customFormat="1" ht="18.75" hidden="1" outlineLevel="1" x14ac:dyDescent="0.3">
      <c r="A1526" s="1"/>
      <c r="B1526" s="1" t="s">
        <v>1786</v>
      </c>
      <c r="C1526" s="1">
        <v>8</v>
      </c>
      <c r="D1526" s="1"/>
      <c r="E1526" s="1"/>
      <c r="F1526" s="3"/>
      <c r="G1526" s="3"/>
    </row>
    <row r="1527" spans="1:7" s="18" customFormat="1" ht="18.75" hidden="1" outlineLevel="1" x14ac:dyDescent="0.3">
      <c r="A1527" s="1"/>
      <c r="B1527" s="1" t="s">
        <v>1787</v>
      </c>
      <c r="C1527" s="1">
        <v>1</v>
      </c>
      <c r="D1527" s="1"/>
      <c r="E1527" s="1"/>
      <c r="F1527" s="3"/>
      <c r="G1527" s="3"/>
    </row>
    <row r="1528" spans="1:7" s="18" customFormat="1" ht="18.75" hidden="1" outlineLevel="1" x14ac:dyDescent="0.3">
      <c r="A1528" s="1"/>
      <c r="B1528" s="1" t="s">
        <v>1788</v>
      </c>
      <c r="C1528" s="1">
        <v>103</v>
      </c>
      <c r="D1528" s="1"/>
      <c r="E1528" s="1"/>
      <c r="F1528" s="3"/>
      <c r="G1528" s="3"/>
    </row>
    <row r="1529" spans="1:7" s="18" customFormat="1" ht="18.75" hidden="1" outlineLevel="1" x14ac:dyDescent="0.3">
      <c r="A1529" s="1"/>
      <c r="B1529" s="1" t="s">
        <v>1789</v>
      </c>
      <c r="C1529" s="1">
        <v>3</v>
      </c>
      <c r="D1529" s="1"/>
      <c r="E1529" s="1"/>
      <c r="F1529" s="3"/>
      <c r="G1529" s="3"/>
    </row>
    <row r="1530" spans="1:7" s="18" customFormat="1" ht="18.75" hidden="1" outlineLevel="1" x14ac:dyDescent="0.3">
      <c r="A1530" s="1"/>
      <c r="B1530" s="1" t="s">
        <v>1790</v>
      </c>
      <c r="C1530" s="1">
        <v>24</v>
      </c>
      <c r="D1530" s="1"/>
      <c r="E1530" s="1"/>
      <c r="F1530" s="3"/>
      <c r="G1530" s="3"/>
    </row>
    <row r="1531" spans="1:7" s="18" customFormat="1" ht="18.75" hidden="1" outlineLevel="1" x14ac:dyDescent="0.3">
      <c r="A1531" s="1"/>
      <c r="B1531" s="1" t="s">
        <v>1792</v>
      </c>
      <c r="C1531" s="1">
        <v>8</v>
      </c>
      <c r="D1531" s="1"/>
      <c r="E1531" s="1"/>
      <c r="F1531" s="3"/>
      <c r="G1531" s="3"/>
    </row>
    <row r="1532" spans="1:7" s="18" customFormat="1" ht="18.75" hidden="1" outlineLevel="1" x14ac:dyDescent="0.3">
      <c r="A1532" s="1"/>
      <c r="B1532" s="1" t="s">
        <v>1793</v>
      </c>
      <c r="C1532" s="1">
        <v>4</v>
      </c>
      <c r="D1532" s="1"/>
      <c r="E1532" s="1"/>
      <c r="F1532" s="3"/>
      <c r="G1532" s="3"/>
    </row>
    <row r="1533" spans="1:7" s="18" customFormat="1" ht="18.75" hidden="1" outlineLevel="1" x14ac:dyDescent="0.3">
      <c r="A1533" s="1"/>
      <c r="B1533" s="1" t="s">
        <v>1794</v>
      </c>
      <c r="C1533" s="1">
        <v>4</v>
      </c>
      <c r="D1533" s="1"/>
      <c r="E1533" s="1"/>
      <c r="F1533" s="3"/>
      <c r="G1533" s="3"/>
    </row>
    <row r="1534" spans="1:7" s="18" customFormat="1" ht="18.75" hidden="1" outlineLevel="1" x14ac:dyDescent="0.3">
      <c r="A1534" s="1"/>
      <c r="B1534" s="1" t="s">
        <v>1795</v>
      </c>
      <c r="C1534" s="1">
        <v>47</v>
      </c>
      <c r="D1534" s="1"/>
      <c r="E1534" s="1"/>
      <c r="F1534" s="3"/>
      <c r="G1534" s="3"/>
    </row>
    <row r="1535" spans="1:7" s="18" customFormat="1" ht="18.75" hidden="1" outlineLevel="1" x14ac:dyDescent="0.3">
      <c r="A1535" s="1"/>
      <c r="B1535" s="1" t="s">
        <v>1796</v>
      </c>
      <c r="C1535" s="1">
        <v>2</v>
      </c>
      <c r="D1535" s="1"/>
      <c r="E1535" s="1"/>
      <c r="F1535" s="3"/>
      <c r="G1535" s="3"/>
    </row>
    <row r="1536" spans="1:7" s="18" customFormat="1" ht="18.75" hidden="1" outlineLevel="1" x14ac:dyDescent="0.3">
      <c r="A1536" s="1"/>
      <c r="B1536" s="1" t="s">
        <v>1797</v>
      </c>
      <c r="C1536" s="1">
        <v>7</v>
      </c>
      <c r="D1536" s="1"/>
      <c r="E1536" s="1"/>
      <c r="F1536" s="3"/>
      <c r="G1536" s="3"/>
    </row>
    <row r="1537" spans="1:7" s="18" customFormat="1" ht="18.75" hidden="1" outlineLevel="1" x14ac:dyDescent="0.3">
      <c r="A1537" s="1"/>
      <c r="B1537" s="1" t="s">
        <v>1798</v>
      </c>
      <c r="C1537" s="1">
        <v>8</v>
      </c>
      <c r="D1537" s="1"/>
      <c r="E1537" s="1"/>
      <c r="F1537" s="3"/>
      <c r="G1537" s="3"/>
    </row>
    <row r="1538" spans="1:7" s="18" customFormat="1" ht="18.75" hidden="1" outlineLevel="1" x14ac:dyDescent="0.3">
      <c r="A1538" s="1"/>
      <c r="B1538" s="1" t="s">
        <v>1799</v>
      </c>
      <c r="C1538" s="1">
        <v>17</v>
      </c>
      <c r="D1538" s="1"/>
      <c r="E1538" s="1"/>
      <c r="F1538" s="3"/>
      <c r="G1538" s="3"/>
    </row>
    <row r="1539" spans="1:7" s="18" customFormat="1" ht="18.75" hidden="1" outlineLevel="1" x14ac:dyDescent="0.3">
      <c r="A1539" s="1"/>
      <c r="B1539" s="1" t="s">
        <v>1800</v>
      </c>
      <c r="C1539" s="1">
        <v>1</v>
      </c>
      <c r="D1539" s="1"/>
      <c r="E1539" s="1"/>
      <c r="F1539" s="3"/>
      <c r="G1539" s="3"/>
    </row>
    <row r="1540" spans="1:7" s="18" customFormat="1" ht="18.75" hidden="1" outlineLevel="1" x14ac:dyDescent="0.3">
      <c r="A1540" s="1"/>
      <c r="B1540" s="1" t="s">
        <v>1801</v>
      </c>
      <c r="C1540" s="1">
        <v>46</v>
      </c>
      <c r="D1540" s="1"/>
      <c r="E1540" s="1"/>
      <c r="F1540" s="3"/>
      <c r="G1540" s="3"/>
    </row>
    <row r="1541" spans="1:7" s="18" customFormat="1" ht="18.75" hidden="1" outlineLevel="1" x14ac:dyDescent="0.3">
      <c r="A1541" s="1"/>
      <c r="B1541" s="1" t="s">
        <v>1802</v>
      </c>
      <c r="C1541" s="1">
        <v>1</v>
      </c>
      <c r="D1541" s="1"/>
      <c r="E1541" s="1"/>
      <c r="F1541" s="3"/>
      <c r="G1541" s="3"/>
    </row>
    <row r="1542" spans="1:7" s="18" customFormat="1" ht="18.75" hidden="1" outlineLevel="1" x14ac:dyDescent="0.3">
      <c r="A1542" s="1"/>
      <c r="B1542" s="1" t="s">
        <v>1804</v>
      </c>
      <c r="C1542" s="1">
        <v>0</v>
      </c>
      <c r="D1542" s="1"/>
      <c r="E1542" s="1"/>
      <c r="F1542" s="3"/>
      <c r="G1542" s="3"/>
    </row>
    <row r="1543" spans="1:7" s="18" customFormat="1" ht="18.75" hidden="1" outlineLevel="1" x14ac:dyDescent="0.3">
      <c r="A1543" s="1"/>
      <c r="B1543" s="1" t="s">
        <v>1805</v>
      </c>
      <c r="C1543" s="1">
        <v>2</v>
      </c>
      <c r="D1543" s="1"/>
      <c r="E1543" s="1"/>
      <c r="F1543" s="3"/>
      <c r="G1543" s="3"/>
    </row>
    <row r="1544" spans="1:7" s="18" customFormat="1" ht="18.75" hidden="1" outlineLevel="1" x14ac:dyDescent="0.3">
      <c r="A1544" s="1"/>
      <c r="B1544" s="1" t="s">
        <v>1806</v>
      </c>
      <c r="C1544" s="1">
        <v>0</v>
      </c>
      <c r="D1544" s="1"/>
      <c r="E1544" s="1"/>
      <c r="F1544" s="3"/>
      <c r="G1544" s="3"/>
    </row>
    <row r="1545" spans="1:7" s="18" customFormat="1" ht="18.75" hidden="1" outlineLevel="1" x14ac:dyDescent="0.3">
      <c r="A1545" s="1"/>
      <c r="B1545" s="1" t="s">
        <v>1807</v>
      </c>
      <c r="C1545" s="1">
        <v>1</v>
      </c>
      <c r="D1545" s="1"/>
      <c r="E1545" s="1"/>
      <c r="F1545" s="3"/>
      <c r="G1545" s="3"/>
    </row>
    <row r="1546" spans="1:7" s="18" customFormat="1" ht="18.75" hidden="1" outlineLevel="1" x14ac:dyDescent="0.3">
      <c r="A1546" s="1"/>
      <c r="B1546" s="1" t="s">
        <v>1808</v>
      </c>
      <c r="C1546" s="1">
        <v>27</v>
      </c>
      <c r="D1546" s="1"/>
      <c r="E1546" s="1"/>
      <c r="F1546" s="3"/>
      <c r="G1546" s="3"/>
    </row>
    <row r="1547" spans="1:7" s="18" customFormat="1" ht="18.75" hidden="1" outlineLevel="1" x14ac:dyDescent="0.3">
      <c r="A1547" s="1"/>
      <c r="B1547" s="1" t="s">
        <v>1809</v>
      </c>
      <c r="C1547" s="1">
        <v>1</v>
      </c>
      <c r="D1547" s="1"/>
      <c r="E1547" s="1"/>
      <c r="F1547" s="3"/>
      <c r="G1547" s="3"/>
    </row>
    <row r="1548" spans="1:7" s="18" customFormat="1" ht="18.75" hidden="1" outlineLevel="1" x14ac:dyDescent="0.3">
      <c r="A1548" s="1"/>
      <c r="B1548" s="1" t="s">
        <v>1810</v>
      </c>
      <c r="C1548" s="1">
        <v>8</v>
      </c>
      <c r="D1548" s="1"/>
      <c r="E1548" s="1"/>
      <c r="F1548" s="3"/>
      <c r="G1548" s="3"/>
    </row>
    <row r="1549" spans="1:7" s="18" customFormat="1" ht="18.75" hidden="1" outlineLevel="1" x14ac:dyDescent="0.3">
      <c r="A1549" s="1"/>
      <c r="B1549" s="1" t="s">
        <v>1811</v>
      </c>
      <c r="C1549" s="1">
        <v>47</v>
      </c>
      <c r="D1549" s="1"/>
      <c r="E1549" s="1"/>
      <c r="F1549" s="3"/>
      <c r="G1549" s="3"/>
    </row>
    <row r="1550" spans="1:7" s="18" customFormat="1" ht="18.75" hidden="1" outlineLevel="1" x14ac:dyDescent="0.3">
      <c r="A1550" s="1"/>
      <c r="B1550" s="1" t="s">
        <v>1812</v>
      </c>
      <c r="C1550" s="1">
        <v>6</v>
      </c>
      <c r="D1550" s="1"/>
      <c r="E1550" s="1"/>
      <c r="F1550" s="3"/>
      <c r="G1550" s="3"/>
    </row>
    <row r="1551" spans="1:7" s="18" customFormat="1" ht="18.75" hidden="1" outlineLevel="1" x14ac:dyDescent="0.3">
      <c r="A1551" s="1"/>
      <c r="B1551" s="1" t="s">
        <v>1814</v>
      </c>
      <c r="C1551" s="1">
        <v>6</v>
      </c>
      <c r="D1551" s="1"/>
      <c r="E1551" s="1"/>
      <c r="F1551" s="3"/>
      <c r="G1551" s="3"/>
    </row>
    <row r="1552" spans="1:7" s="18" customFormat="1" ht="18.75" hidden="1" outlineLevel="1" x14ac:dyDescent="0.3">
      <c r="A1552" s="1"/>
      <c r="B1552" s="1" t="s">
        <v>1816</v>
      </c>
      <c r="C1552" s="1">
        <v>0</v>
      </c>
      <c r="D1552" s="1"/>
      <c r="E1552" s="1"/>
      <c r="F1552" s="3"/>
      <c r="G1552" s="3"/>
    </row>
    <row r="1553" spans="1:7" s="18" customFormat="1" ht="18.75" hidden="1" outlineLevel="1" x14ac:dyDescent="0.3">
      <c r="A1553" s="1"/>
      <c r="B1553" s="1" t="s">
        <v>1817</v>
      </c>
      <c r="C1553" s="1">
        <v>0</v>
      </c>
      <c r="D1553" s="1"/>
      <c r="E1553" s="1"/>
      <c r="F1553" s="3"/>
      <c r="G1553" s="3"/>
    </row>
    <row r="1554" spans="1:7" s="18" customFormat="1" ht="18.75" hidden="1" outlineLevel="1" x14ac:dyDescent="0.3">
      <c r="A1554" s="1"/>
      <c r="B1554" s="1" t="s">
        <v>1818</v>
      </c>
      <c r="C1554" s="1">
        <v>2</v>
      </c>
      <c r="D1554" s="1"/>
      <c r="E1554" s="1"/>
      <c r="F1554" s="3"/>
      <c r="G1554" s="3"/>
    </row>
    <row r="1555" spans="1:7" s="18" customFormat="1" ht="18.75" hidden="1" outlineLevel="1" x14ac:dyDescent="0.3">
      <c r="A1555" s="1"/>
      <c r="B1555" s="1" t="s">
        <v>1819</v>
      </c>
      <c r="C1555" s="1">
        <v>4</v>
      </c>
      <c r="D1555" s="1"/>
      <c r="E1555" s="1"/>
      <c r="F1555" s="3"/>
      <c r="G1555" s="3"/>
    </row>
    <row r="1556" spans="1:7" s="18" customFormat="1" ht="18.75" hidden="1" outlineLevel="1" x14ac:dyDescent="0.3">
      <c r="A1556" s="1"/>
      <c r="B1556" s="1" t="s">
        <v>1820</v>
      </c>
      <c r="C1556" s="1">
        <v>9</v>
      </c>
      <c r="D1556" s="1"/>
      <c r="E1556" s="1"/>
      <c r="F1556" s="3"/>
      <c r="G1556" s="3"/>
    </row>
    <row r="1557" spans="1:7" s="18" customFormat="1" ht="18.75" hidden="1" outlineLevel="1" x14ac:dyDescent="0.3">
      <c r="A1557" s="1"/>
      <c r="B1557" s="1" t="s">
        <v>1821</v>
      </c>
      <c r="C1557" s="1">
        <v>2</v>
      </c>
      <c r="D1557" s="1"/>
      <c r="E1557" s="1"/>
      <c r="F1557" s="3"/>
      <c r="G1557" s="3"/>
    </row>
    <row r="1558" spans="1:7" s="18" customFormat="1" ht="18.75" hidden="1" outlineLevel="1" x14ac:dyDescent="0.3">
      <c r="A1558" s="1"/>
      <c r="B1558" s="1" t="s">
        <v>1822</v>
      </c>
      <c r="C1558" s="1">
        <v>8</v>
      </c>
      <c r="D1558" s="1"/>
      <c r="E1558" s="1"/>
      <c r="F1558" s="3"/>
      <c r="G1558" s="3"/>
    </row>
    <row r="1559" spans="1:7" s="18" customFormat="1" ht="18.75" hidden="1" outlineLevel="1" x14ac:dyDescent="0.3">
      <c r="A1559" s="1"/>
      <c r="B1559" s="1" t="s">
        <v>1823</v>
      </c>
      <c r="C1559" s="1">
        <v>18</v>
      </c>
      <c r="D1559" s="1"/>
      <c r="E1559" s="1"/>
      <c r="F1559" s="3"/>
      <c r="G1559" s="3"/>
    </row>
    <row r="1560" spans="1:7" s="18" customFormat="1" ht="18.75" hidden="1" outlineLevel="1" x14ac:dyDescent="0.3">
      <c r="A1560" s="1"/>
      <c r="B1560" s="1" t="s">
        <v>1824</v>
      </c>
      <c r="C1560" s="1">
        <v>1</v>
      </c>
      <c r="D1560" s="1"/>
      <c r="E1560" s="1"/>
      <c r="F1560" s="3"/>
      <c r="G1560" s="3"/>
    </row>
    <row r="1561" spans="1:7" s="18" customFormat="1" ht="18.75" hidden="1" outlineLevel="1" x14ac:dyDescent="0.3">
      <c r="A1561" s="1"/>
      <c r="B1561" s="1" t="s">
        <v>1825</v>
      </c>
      <c r="C1561" s="1">
        <v>38</v>
      </c>
      <c r="D1561" s="1"/>
      <c r="E1561" s="1"/>
      <c r="F1561" s="3"/>
      <c r="G1561" s="3"/>
    </row>
    <row r="1562" spans="1:7" s="18" customFormat="1" ht="18.75" hidden="1" outlineLevel="1" x14ac:dyDescent="0.3">
      <c r="A1562" s="1"/>
      <c r="B1562" s="1" t="s">
        <v>1826</v>
      </c>
      <c r="C1562" s="1">
        <v>16</v>
      </c>
      <c r="D1562" s="1"/>
      <c r="E1562" s="1"/>
      <c r="F1562" s="3"/>
      <c r="G1562" s="3"/>
    </row>
    <row r="1563" spans="1:7" s="18" customFormat="1" ht="18.75" hidden="1" outlineLevel="1" x14ac:dyDescent="0.3">
      <c r="A1563" s="1"/>
      <c r="B1563" s="1" t="s">
        <v>1827</v>
      </c>
      <c r="C1563" s="1">
        <v>51</v>
      </c>
      <c r="D1563" s="1"/>
      <c r="E1563" s="1"/>
      <c r="F1563" s="3"/>
      <c r="G1563" s="3"/>
    </row>
    <row r="1564" spans="1:7" s="18" customFormat="1" ht="18.75" hidden="1" outlineLevel="1" x14ac:dyDescent="0.3">
      <c r="A1564" s="1"/>
      <c r="B1564" s="1" t="s">
        <v>1828</v>
      </c>
      <c r="C1564" s="1">
        <v>3</v>
      </c>
      <c r="D1564" s="1"/>
      <c r="E1564" s="1"/>
      <c r="F1564" s="3"/>
      <c r="G1564" s="3"/>
    </row>
    <row r="1565" spans="1:7" s="18" customFormat="1" ht="18.75" hidden="1" outlineLevel="1" x14ac:dyDescent="0.3">
      <c r="A1565" s="1"/>
      <c r="B1565" s="1" t="s">
        <v>1829</v>
      </c>
      <c r="C1565" s="1">
        <v>2</v>
      </c>
      <c r="D1565" s="1"/>
      <c r="E1565" s="1"/>
      <c r="F1565" s="3"/>
      <c r="G1565" s="3"/>
    </row>
    <row r="1566" spans="1:7" s="18" customFormat="1" ht="18.75" hidden="1" outlineLevel="1" x14ac:dyDescent="0.3">
      <c r="A1566" s="1"/>
      <c r="B1566" s="1" t="s">
        <v>1830</v>
      </c>
      <c r="C1566" s="1">
        <v>7</v>
      </c>
      <c r="D1566" s="1"/>
      <c r="E1566" s="1"/>
      <c r="F1566" s="3"/>
      <c r="G1566" s="3"/>
    </row>
    <row r="1567" spans="1:7" s="18" customFormat="1" ht="18.75" hidden="1" outlineLevel="1" x14ac:dyDescent="0.3">
      <c r="A1567" s="1"/>
      <c r="B1567" s="1" t="s">
        <v>1831</v>
      </c>
      <c r="C1567" s="1">
        <v>4</v>
      </c>
      <c r="D1567" s="1"/>
      <c r="E1567" s="1"/>
      <c r="F1567" s="3"/>
      <c r="G1567" s="3"/>
    </row>
    <row r="1568" spans="1:7" s="18" customFormat="1" ht="18.75" hidden="1" outlineLevel="1" x14ac:dyDescent="0.3">
      <c r="A1568" s="1"/>
      <c r="B1568" s="1" t="s">
        <v>1832</v>
      </c>
      <c r="C1568" s="1">
        <v>0</v>
      </c>
      <c r="D1568" s="1"/>
      <c r="E1568" s="1"/>
      <c r="F1568" s="3"/>
      <c r="G1568" s="3"/>
    </row>
    <row r="1569" spans="1:7" s="18" customFormat="1" ht="18.75" hidden="1" outlineLevel="1" x14ac:dyDescent="0.3">
      <c r="A1569" s="1"/>
      <c r="B1569" s="1" t="s">
        <v>1834</v>
      </c>
      <c r="C1569" s="1">
        <v>0</v>
      </c>
      <c r="D1569" s="1"/>
      <c r="E1569" s="1"/>
      <c r="F1569" s="3"/>
      <c r="G1569" s="3"/>
    </row>
    <row r="1570" spans="1:7" s="18" customFormat="1" ht="18.75" hidden="1" outlineLevel="1" x14ac:dyDescent="0.3">
      <c r="A1570" s="1"/>
      <c r="B1570" s="1" t="s">
        <v>1835</v>
      </c>
      <c r="C1570" s="1">
        <v>1</v>
      </c>
      <c r="D1570" s="1"/>
      <c r="E1570" s="1"/>
      <c r="F1570" s="3"/>
      <c r="G1570" s="3"/>
    </row>
    <row r="1571" spans="1:7" s="18" customFormat="1" ht="18.75" hidden="1" outlineLevel="1" x14ac:dyDescent="0.3">
      <c r="A1571" s="1"/>
      <c r="B1571" s="1" t="s">
        <v>1836</v>
      </c>
      <c r="C1571" s="1">
        <v>13</v>
      </c>
      <c r="D1571" s="1"/>
      <c r="E1571" s="1"/>
      <c r="F1571" s="3"/>
      <c r="G1571" s="3"/>
    </row>
    <row r="1572" spans="1:7" s="18" customFormat="1" ht="18.75" hidden="1" outlineLevel="1" x14ac:dyDescent="0.3">
      <c r="A1572" s="1"/>
      <c r="B1572" s="1" t="s">
        <v>1837</v>
      </c>
      <c r="C1572" s="1">
        <v>4</v>
      </c>
      <c r="D1572" s="1"/>
      <c r="E1572" s="1"/>
      <c r="F1572" s="3"/>
      <c r="G1572" s="3"/>
    </row>
    <row r="1573" spans="1:7" s="18" customFormat="1" ht="18.75" hidden="1" outlineLevel="1" x14ac:dyDescent="0.3">
      <c r="A1573" s="1"/>
      <c r="B1573" s="1" t="s">
        <v>1838</v>
      </c>
      <c r="C1573" s="1">
        <v>1</v>
      </c>
      <c r="D1573" s="1"/>
      <c r="E1573" s="1"/>
      <c r="F1573" s="3"/>
      <c r="G1573" s="3"/>
    </row>
    <row r="1574" spans="1:7" s="18" customFormat="1" ht="18.75" hidden="1" outlineLevel="1" x14ac:dyDescent="0.3">
      <c r="A1574" s="1"/>
      <c r="B1574" s="1" t="s">
        <v>1839</v>
      </c>
      <c r="C1574" s="1">
        <v>6</v>
      </c>
      <c r="D1574" s="1"/>
      <c r="E1574" s="1"/>
      <c r="F1574" s="3"/>
      <c r="G1574" s="3"/>
    </row>
    <row r="1575" spans="1:7" s="18" customFormat="1" ht="18.75" hidden="1" outlineLevel="1" x14ac:dyDescent="0.3">
      <c r="A1575" s="1"/>
      <c r="B1575" s="1" t="s">
        <v>1840</v>
      </c>
      <c r="C1575" s="1">
        <v>3</v>
      </c>
      <c r="D1575" s="1"/>
      <c r="E1575" s="1"/>
      <c r="F1575" s="3"/>
      <c r="G1575" s="3"/>
    </row>
    <row r="1576" spans="1:7" s="18" customFormat="1" ht="18.75" hidden="1" outlineLevel="1" x14ac:dyDescent="0.3">
      <c r="A1576" s="1"/>
      <c r="B1576" s="1" t="s">
        <v>1841</v>
      </c>
      <c r="C1576" s="1">
        <v>7</v>
      </c>
      <c r="D1576" s="1"/>
      <c r="E1576" s="1"/>
      <c r="F1576" s="3"/>
      <c r="G1576" s="3"/>
    </row>
    <row r="1577" spans="1:7" s="18" customFormat="1" ht="18.75" hidden="1" outlineLevel="1" x14ac:dyDescent="0.3">
      <c r="A1577" s="1"/>
      <c r="B1577" s="1" t="s">
        <v>1842</v>
      </c>
      <c r="C1577" s="1">
        <v>2</v>
      </c>
      <c r="D1577" s="1"/>
      <c r="E1577" s="1"/>
      <c r="F1577" s="3"/>
      <c r="G1577" s="3"/>
    </row>
    <row r="1578" spans="1:7" s="18" customFormat="1" ht="18.75" hidden="1" outlineLevel="1" x14ac:dyDescent="0.3">
      <c r="A1578" s="1"/>
      <c r="B1578" s="1" t="s">
        <v>1843</v>
      </c>
      <c r="C1578" s="1">
        <v>0</v>
      </c>
      <c r="D1578" s="1"/>
      <c r="E1578" s="1"/>
      <c r="F1578" s="3"/>
      <c r="G1578" s="3"/>
    </row>
    <row r="1579" spans="1:7" s="18" customFormat="1" ht="18.75" hidden="1" outlineLevel="1" x14ac:dyDescent="0.3">
      <c r="A1579" s="1"/>
      <c r="B1579" s="1" t="s">
        <v>1844</v>
      </c>
      <c r="C1579" s="1">
        <v>11</v>
      </c>
      <c r="D1579" s="1"/>
      <c r="E1579" s="1"/>
      <c r="F1579" s="3"/>
      <c r="G1579" s="3"/>
    </row>
    <row r="1580" spans="1:7" s="18" customFormat="1" ht="18.75" hidden="1" outlineLevel="1" x14ac:dyDescent="0.3">
      <c r="A1580" s="1"/>
      <c r="B1580" s="1" t="s">
        <v>1845</v>
      </c>
      <c r="C1580" s="1">
        <v>1</v>
      </c>
      <c r="D1580" s="1"/>
      <c r="E1580" s="1"/>
      <c r="F1580" s="3"/>
      <c r="G1580" s="3"/>
    </row>
    <row r="1581" spans="1:7" s="18" customFormat="1" ht="18.75" hidden="1" outlineLevel="1" x14ac:dyDescent="0.3">
      <c r="A1581" s="1"/>
      <c r="B1581" s="1" t="s">
        <v>1846</v>
      </c>
      <c r="C1581" s="1">
        <v>0</v>
      </c>
      <c r="D1581" s="1"/>
      <c r="E1581" s="1"/>
      <c r="F1581" s="3"/>
      <c r="G1581" s="3"/>
    </row>
    <row r="1582" spans="1:7" s="18" customFormat="1" ht="18.75" hidden="1" outlineLevel="1" x14ac:dyDescent="0.3">
      <c r="A1582" s="1"/>
      <c r="B1582" s="1" t="s">
        <v>1756</v>
      </c>
      <c r="C1582" s="1">
        <v>8</v>
      </c>
      <c r="D1582" s="1"/>
      <c r="E1582" s="1"/>
      <c r="F1582" s="3"/>
      <c r="G1582" s="3"/>
    </row>
    <row r="1583" spans="1:7" s="18" customFormat="1" ht="18.75" hidden="1" outlineLevel="1" x14ac:dyDescent="0.3">
      <c r="A1583" s="1"/>
      <c r="B1583" s="1" t="s">
        <v>1847</v>
      </c>
      <c r="C1583" s="1">
        <v>0</v>
      </c>
      <c r="D1583" s="1"/>
      <c r="E1583" s="1"/>
      <c r="F1583" s="3"/>
      <c r="G1583" s="3"/>
    </row>
    <row r="1584" spans="1:7" s="18" customFormat="1" ht="18.75" hidden="1" outlineLevel="1" x14ac:dyDescent="0.3">
      <c r="A1584" s="1"/>
      <c r="B1584" s="1" t="s">
        <v>1848</v>
      </c>
      <c r="C1584" s="1">
        <v>1</v>
      </c>
      <c r="D1584" s="1"/>
      <c r="E1584" s="1"/>
      <c r="F1584" s="3"/>
      <c r="G1584" s="3"/>
    </row>
    <row r="1585" spans="1:7" s="18" customFormat="1" ht="18.75" hidden="1" outlineLevel="1" x14ac:dyDescent="0.3">
      <c r="A1585" s="1"/>
      <c r="B1585" s="1" t="s">
        <v>1849</v>
      </c>
      <c r="C1585" s="1">
        <v>1</v>
      </c>
      <c r="D1585" s="1"/>
      <c r="E1585" s="1"/>
      <c r="F1585" s="3"/>
      <c r="G1585" s="3"/>
    </row>
    <row r="1586" spans="1:7" s="18" customFormat="1" ht="18.75" hidden="1" outlineLevel="1" x14ac:dyDescent="0.3">
      <c r="A1586" s="1"/>
      <c r="B1586" s="1" t="s">
        <v>1850</v>
      </c>
      <c r="C1586" s="1">
        <v>1</v>
      </c>
      <c r="D1586" s="1"/>
      <c r="E1586" s="1"/>
      <c r="F1586" s="3"/>
      <c r="G1586" s="3"/>
    </row>
    <row r="1587" spans="1:7" s="18" customFormat="1" ht="18.75" hidden="1" outlineLevel="1" x14ac:dyDescent="0.3">
      <c r="A1587" s="1"/>
      <c r="B1587" s="1" t="s">
        <v>1851</v>
      </c>
      <c r="C1587" s="1">
        <v>1</v>
      </c>
      <c r="D1587" s="1"/>
      <c r="E1587" s="1"/>
      <c r="F1587" s="3"/>
      <c r="G1587" s="3"/>
    </row>
    <row r="1588" spans="1:7" s="18" customFormat="1" ht="18.75" hidden="1" outlineLevel="1" x14ac:dyDescent="0.3">
      <c r="A1588" s="1"/>
      <c r="B1588" s="1" t="s">
        <v>1852</v>
      </c>
      <c r="C1588" s="1">
        <v>6</v>
      </c>
      <c r="D1588" s="1"/>
      <c r="E1588" s="1"/>
      <c r="F1588" s="3"/>
      <c r="G1588" s="3"/>
    </row>
    <row r="1589" spans="1:7" s="18" customFormat="1" ht="18.75" hidden="1" outlineLevel="1" x14ac:dyDescent="0.3">
      <c r="A1589" s="1"/>
      <c r="B1589" s="1" t="s">
        <v>1853</v>
      </c>
      <c r="C1589" s="1">
        <v>1</v>
      </c>
      <c r="D1589" s="1"/>
      <c r="E1589" s="1"/>
      <c r="F1589" s="3"/>
      <c r="G1589" s="3"/>
    </row>
    <row r="1590" spans="1:7" s="18" customFormat="1" ht="18.75" hidden="1" outlineLevel="1" x14ac:dyDescent="0.3">
      <c r="A1590" s="1"/>
      <c r="B1590" s="1" t="s">
        <v>1854</v>
      </c>
      <c r="C1590" s="1">
        <v>3</v>
      </c>
      <c r="D1590" s="1"/>
      <c r="E1590" s="1"/>
      <c r="F1590" s="3"/>
      <c r="G1590" s="3"/>
    </row>
    <row r="1591" spans="1:7" s="18" customFormat="1" ht="18.75" hidden="1" outlineLevel="1" x14ac:dyDescent="0.3">
      <c r="A1591" s="1"/>
      <c r="B1591" s="1" t="s">
        <v>1855</v>
      </c>
      <c r="C1591" s="1">
        <v>0</v>
      </c>
      <c r="D1591" s="1"/>
      <c r="E1591" s="1"/>
      <c r="F1591" s="3"/>
      <c r="G1591" s="3"/>
    </row>
    <row r="1592" spans="1:7" s="18" customFormat="1" ht="18.75" hidden="1" outlineLevel="1" x14ac:dyDescent="0.3">
      <c r="A1592" s="1"/>
      <c r="B1592" s="1" t="s">
        <v>1856</v>
      </c>
      <c r="C1592" s="1">
        <v>2</v>
      </c>
      <c r="D1592" s="1"/>
      <c r="E1592" s="1"/>
      <c r="F1592" s="3"/>
      <c r="G1592" s="3"/>
    </row>
    <row r="1593" spans="1:7" s="18" customFormat="1" ht="18.75" hidden="1" outlineLevel="1" x14ac:dyDescent="0.3">
      <c r="A1593" s="1"/>
      <c r="B1593" s="1" t="s">
        <v>1857</v>
      </c>
      <c r="C1593" s="1">
        <v>2</v>
      </c>
      <c r="D1593" s="1"/>
      <c r="E1593" s="1"/>
      <c r="F1593" s="3"/>
      <c r="G1593" s="3"/>
    </row>
    <row r="1594" spans="1:7" s="18" customFormat="1" ht="18.75" hidden="1" outlineLevel="1" x14ac:dyDescent="0.3">
      <c r="A1594" s="1"/>
      <c r="B1594" s="1" t="s">
        <v>1858</v>
      </c>
      <c r="C1594" s="1">
        <v>3</v>
      </c>
      <c r="D1594" s="1"/>
      <c r="E1594" s="1"/>
      <c r="F1594" s="3"/>
      <c r="G1594" s="3"/>
    </row>
    <row r="1595" spans="1:7" s="18" customFormat="1" ht="18.75" hidden="1" outlineLevel="1" x14ac:dyDescent="0.3">
      <c r="A1595" s="1"/>
      <c r="B1595" s="1" t="s">
        <v>1859</v>
      </c>
      <c r="C1595" s="1">
        <v>1</v>
      </c>
      <c r="D1595" s="1"/>
      <c r="E1595" s="1"/>
      <c r="F1595" s="3"/>
      <c r="G1595" s="3"/>
    </row>
    <row r="1596" spans="1:7" s="18" customFormat="1" ht="18.75" hidden="1" outlineLevel="1" x14ac:dyDescent="0.3">
      <c r="A1596" s="1"/>
      <c r="B1596" s="1" t="s">
        <v>1860</v>
      </c>
      <c r="C1596" s="1">
        <v>6</v>
      </c>
      <c r="D1596" s="1"/>
      <c r="E1596" s="1"/>
      <c r="F1596" s="3"/>
      <c r="G1596" s="3"/>
    </row>
    <row r="1597" spans="1:7" s="18" customFormat="1" ht="18.75" hidden="1" outlineLevel="1" x14ac:dyDescent="0.3">
      <c r="A1597" s="1"/>
      <c r="B1597" s="1" t="s">
        <v>1861</v>
      </c>
      <c r="C1597" s="1">
        <v>18</v>
      </c>
      <c r="D1597" s="1"/>
      <c r="E1597" s="1"/>
      <c r="F1597" s="3"/>
      <c r="G1597" s="3"/>
    </row>
    <row r="1598" spans="1:7" s="18" customFormat="1" ht="18.75" hidden="1" outlineLevel="1" x14ac:dyDescent="0.3">
      <c r="A1598" s="1"/>
      <c r="B1598" s="1" t="s">
        <v>1862</v>
      </c>
      <c r="C1598" s="1">
        <v>16</v>
      </c>
      <c r="D1598" s="1"/>
      <c r="E1598" s="1"/>
      <c r="F1598" s="3"/>
      <c r="G1598" s="3"/>
    </row>
    <row r="1599" spans="1:7" s="18" customFormat="1" ht="18.75" hidden="1" outlineLevel="1" x14ac:dyDescent="0.3">
      <c r="A1599" s="1"/>
      <c r="B1599" s="1" t="s">
        <v>1863</v>
      </c>
      <c r="C1599" s="1">
        <v>2</v>
      </c>
      <c r="D1599" s="1"/>
      <c r="E1599" s="1"/>
      <c r="F1599" s="3"/>
      <c r="G1599" s="3"/>
    </row>
    <row r="1600" spans="1:7" s="18" customFormat="1" ht="18.75" hidden="1" outlineLevel="1" x14ac:dyDescent="0.3">
      <c r="A1600" s="1"/>
      <c r="B1600" s="1" t="s">
        <v>1864</v>
      </c>
      <c r="C1600" s="1">
        <v>24</v>
      </c>
      <c r="D1600" s="1"/>
      <c r="E1600" s="1"/>
      <c r="F1600" s="3"/>
      <c r="G1600" s="3"/>
    </row>
    <row r="1601" spans="1:7" s="18" customFormat="1" ht="18.75" hidden="1" outlineLevel="1" x14ac:dyDescent="0.3">
      <c r="A1601" s="1"/>
      <c r="B1601" s="1" t="s">
        <v>1865</v>
      </c>
      <c r="C1601" s="1">
        <v>13</v>
      </c>
      <c r="D1601" s="1"/>
      <c r="E1601" s="1"/>
      <c r="F1601" s="3"/>
      <c r="G1601" s="3"/>
    </row>
    <row r="1602" spans="1:7" s="18" customFormat="1" ht="18.75" hidden="1" outlineLevel="1" x14ac:dyDescent="0.3">
      <c r="A1602" s="1"/>
      <c r="B1602" s="1" t="s">
        <v>1866</v>
      </c>
      <c r="C1602" s="1">
        <v>3</v>
      </c>
      <c r="D1602" s="1"/>
      <c r="E1602" s="1"/>
      <c r="F1602" s="3"/>
      <c r="G1602" s="3"/>
    </row>
    <row r="1603" spans="1:7" s="18" customFormat="1" ht="18.75" hidden="1" outlineLevel="1" x14ac:dyDescent="0.3">
      <c r="A1603" s="1"/>
      <c r="B1603" s="1" t="s">
        <v>1867</v>
      </c>
      <c r="C1603" s="1">
        <v>19</v>
      </c>
      <c r="D1603" s="1"/>
      <c r="E1603" s="1"/>
      <c r="F1603" s="3"/>
      <c r="G1603" s="3"/>
    </row>
    <row r="1604" spans="1:7" s="18" customFormat="1" ht="18.75" hidden="1" outlineLevel="1" x14ac:dyDescent="0.3">
      <c r="A1604" s="1"/>
      <c r="B1604" s="1" t="s">
        <v>1868</v>
      </c>
      <c r="C1604" s="1">
        <v>0</v>
      </c>
      <c r="D1604" s="1"/>
      <c r="E1604" s="1"/>
      <c r="F1604" s="3"/>
      <c r="G1604" s="3"/>
    </row>
    <row r="1605" spans="1:7" s="18" customFormat="1" ht="18.75" hidden="1" outlineLevel="1" x14ac:dyDescent="0.3">
      <c r="A1605" s="1"/>
      <c r="B1605" s="1" t="s">
        <v>1870</v>
      </c>
      <c r="C1605" s="1">
        <v>24</v>
      </c>
      <c r="D1605" s="1"/>
      <c r="E1605" s="1"/>
      <c r="F1605" s="3"/>
      <c r="G1605" s="3"/>
    </row>
    <row r="1606" spans="1:7" s="18" customFormat="1" ht="18.75" hidden="1" outlineLevel="1" x14ac:dyDescent="0.3">
      <c r="A1606" s="1"/>
      <c r="B1606" s="1" t="s">
        <v>1871</v>
      </c>
      <c r="C1606" s="1">
        <v>1</v>
      </c>
      <c r="D1606" s="1"/>
      <c r="E1606" s="1"/>
      <c r="F1606" s="3"/>
      <c r="G1606" s="3"/>
    </row>
    <row r="1607" spans="1:7" s="18" customFormat="1" ht="18.75" hidden="1" outlineLevel="1" x14ac:dyDescent="0.3">
      <c r="A1607" s="1"/>
      <c r="B1607" s="1" t="s">
        <v>1872</v>
      </c>
      <c r="C1607" s="1">
        <v>1</v>
      </c>
      <c r="D1607" s="1"/>
      <c r="E1607" s="1"/>
      <c r="F1607" s="3"/>
      <c r="G1607" s="3"/>
    </row>
    <row r="1608" spans="1:7" s="18" customFormat="1" ht="18.75" hidden="1" outlineLevel="1" x14ac:dyDescent="0.3">
      <c r="A1608" s="1"/>
      <c r="B1608" s="1" t="s">
        <v>1873</v>
      </c>
      <c r="C1608" s="1">
        <v>10</v>
      </c>
      <c r="D1608" s="1"/>
      <c r="E1608" s="1"/>
      <c r="F1608" s="3"/>
      <c r="G1608" s="3"/>
    </row>
    <row r="1609" spans="1:7" s="18" customFormat="1" ht="18.75" hidden="1" outlineLevel="1" x14ac:dyDescent="0.3">
      <c r="A1609" s="1"/>
      <c r="B1609" s="1" t="s">
        <v>1874</v>
      </c>
      <c r="C1609" s="1">
        <v>4</v>
      </c>
      <c r="D1609" s="1"/>
      <c r="E1609" s="1"/>
      <c r="F1609" s="3"/>
      <c r="G1609" s="3"/>
    </row>
    <row r="1610" spans="1:7" s="18" customFormat="1" ht="18.75" hidden="1" outlineLevel="1" x14ac:dyDescent="0.3">
      <c r="A1610" s="1"/>
      <c r="B1610" s="1" t="s">
        <v>1875</v>
      </c>
      <c r="C1610" s="1">
        <v>1</v>
      </c>
      <c r="D1610" s="1"/>
      <c r="E1610" s="1"/>
      <c r="F1610" s="3"/>
      <c r="G1610" s="3"/>
    </row>
    <row r="1611" spans="1:7" s="18" customFormat="1" ht="18.75" hidden="1" outlineLevel="1" x14ac:dyDescent="0.3">
      <c r="A1611" s="1"/>
      <c r="B1611" s="1" t="s">
        <v>1876</v>
      </c>
      <c r="C1611" s="1">
        <v>4</v>
      </c>
      <c r="D1611" s="1"/>
      <c r="E1611" s="1"/>
      <c r="F1611" s="3"/>
      <c r="G1611" s="3"/>
    </row>
    <row r="1612" spans="1:7" s="18" customFormat="1" ht="18.75" hidden="1" outlineLevel="1" x14ac:dyDescent="0.3">
      <c r="A1612" s="1"/>
      <c r="B1612" s="1" t="s">
        <v>1877</v>
      </c>
      <c r="C1612" s="1">
        <v>0</v>
      </c>
      <c r="D1612" s="1"/>
      <c r="E1612" s="1"/>
      <c r="F1612" s="3"/>
      <c r="G1612" s="3"/>
    </row>
    <row r="1613" spans="1:7" s="18" customFormat="1" ht="18.75" hidden="1" outlineLevel="1" x14ac:dyDescent="0.3">
      <c r="A1613" s="1"/>
      <c r="B1613" s="1" t="s">
        <v>1878</v>
      </c>
      <c r="C1613" s="1">
        <v>4</v>
      </c>
      <c r="D1613" s="1"/>
      <c r="E1613" s="1"/>
      <c r="F1613" s="3"/>
      <c r="G1613" s="3"/>
    </row>
    <row r="1614" spans="1:7" s="18" customFormat="1" ht="18.75" hidden="1" outlineLevel="1" x14ac:dyDescent="0.3">
      <c r="A1614" s="1"/>
      <c r="B1614" s="1" t="s">
        <v>1879</v>
      </c>
      <c r="C1614" s="1">
        <v>2</v>
      </c>
      <c r="D1614" s="1"/>
      <c r="E1614" s="1"/>
      <c r="F1614" s="3"/>
      <c r="G1614" s="3"/>
    </row>
    <row r="1615" spans="1:7" s="18" customFormat="1" ht="18.75" hidden="1" outlineLevel="1" x14ac:dyDescent="0.3">
      <c r="A1615" s="1"/>
      <c r="B1615" s="1" t="s">
        <v>1880</v>
      </c>
      <c r="C1615" s="1">
        <v>2</v>
      </c>
      <c r="D1615" s="1"/>
      <c r="E1615" s="1"/>
      <c r="F1615" s="3"/>
      <c r="G1615" s="3"/>
    </row>
    <row r="1616" spans="1:7" s="18" customFormat="1" ht="18.75" hidden="1" outlineLevel="1" x14ac:dyDescent="0.3">
      <c r="A1616" s="1"/>
      <c r="B1616" s="1" t="s">
        <v>1881</v>
      </c>
      <c r="C1616" s="1">
        <v>3</v>
      </c>
      <c r="D1616" s="1"/>
      <c r="E1616" s="1"/>
      <c r="F1616" s="3"/>
      <c r="G1616" s="3"/>
    </row>
    <row r="1617" spans="1:7" s="18" customFormat="1" ht="18.75" hidden="1" outlineLevel="1" x14ac:dyDescent="0.3">
      <c r="A1617" s="1"/>
      <c r="B1617" s="1" t="s">
        <v>1882</v>
      </c>
      <c r="C1617" s="1">
        <v>6</v>
      </c>
      <c r="D1617" s="1"/>
      <c r="E1617" s="1"/>
      <c r="F1617" s="3"/>
      <c r="G1617" s="3"/>
    </row>
    <row r="1618" spans="1:7" s="18" customFormat="1" ht="18.75" hidden="1" outlineLevel="1" x14ac:dyDescent="0.3">
      <c r="A1618" s="1"/>
      <c r="B1618" s="1" t="s">
        <v>1883</v>
      </c>
      <c r="C1618" s="1">
        <v>0</v>
      </c>
      <c r="D1618" s="1"/>
      <c r="E1618" s="1"/>
      <c r="F1618" s="3"/>
      <c r="G1618" s="3"/>
    </row>
    <row r="1619" spans="1:7" s="1" customFormat="1" ht="18.75" collapsed="1" x14ac:dyDescent="0.3">
      <c r="A1619" s="4"/>
      <c r="B1619" s="4"/>
      <c r="C1619" s="4"/>
      <c r="D1619" s="4"/>
      <c r="E1619" s="4"/>
      <c r="F1619" s="3"/>
      <c r="G1619" s="3"/>
    </row>
    <row r="1620" spans="1:7" s="1" customFormat="1" ht="18.75" x14ac:dyDescent="0.3">
      <c r="A1620" s="1" t="s">
        <v>887</v>
      </c>
      <c r="B1620" s="1" t="s">
        <v>1691</v>
      </c>
      <c r="C1620" s="1">
        <v>33</v>
      </c>
      <c r="D1620" s="1">
        <f>SUM(C1620:C1637)</f>
        <v>729</v>
      </c>
      <c r="E1620" s="1" t="s">
        <v>1942</v>
      </c>
      <c r="F1620" s="3"/>
      <c r="G1620" s="3"/>
    </row>
    <row r="1621" spans="1:7" s="1" customFormat="1" ht="18.75" hidden="1" outlineLevel="1" x14ac:dyDescent="0.3">
      <c r="A1621" s="1" t="s">
        <v>887</v>
      </c>
      <c r="B1621" s="1" t="s">
        <v>1523</v>
      </c>
      <c r="C1621" s="1">
        <v>13</v>
      </c>
      <c r="E1621" s="1" t="s">
        <v>572</v>
      </c>
      <c r="F1621" s="3"/>
      <c r="G1621" s="3"/>
    </row>
    <row r="1622" spans="1:7" s="1" customFormat="1" ht="18.75" hidden="1" outlineLevel="1" x14ac:dyDescent="0.3">
      <c r="A1622" s="1" t="s">
        <v>887</v>
      </c>
      <c r="B1622" s="1" t="s">
        <v>1528</v>
      </c>
      <c r="C1622" s="23">
        <v>28</v>
      </c>
      <c r="E1622" s="1" t="s">
        <v>1943</v>
      </c>
      <c r="F1622" s="3"/>
      <c r="G1622" s="3"/>
    </row>
    <row r="1623" spans="1:7" s="1" customFormat="1" ht="18.75" hidden="1" outlineLevel="1" x14ac:dyDescent="0.3">
      <c r="A1623" s="1" t="s">
        <v>887</v>
      </c>
      <c r="B1623" s="1" t="s">
        <v>1527</v>
      </c>
      <c r="C1623" s="1">
        <v>16</v>
      </c>
      <c r="E1623" s="1" t="s">
        <v>572</v>
      </c>
      <c r="F1623" s="3"/>
      <c r="G1623" s="3"/>
    </row>
    <row r="1624" spans="1:7" s="1" customFormat="1" ht="18.75" hidden="1" outlineLevel="1" x14ac:dyDescent="0.3">
      <c r="A1624" s="1" t="s">
        <v>887</v>
      </c>
      <c r="B1624" s="1" t="s">
        <v>1596</v>
      </c>
      <c r="C1624" s="1">
        <v>44</v>
      </c>
      <c r="E1624" s="1" t="s">
        <v>1906</v>
      </c>
      <c r="F1624" s="3"/>
      <c r="G1624" s="3"/>
    </row>
    <row r="1625" spans="1:7" s="1" customFormat="1" ht="18.75" hidden="1" outlineLevel="1" x14ac:dyDescent="0.3">
      <c r="A1625" s="1" t="s">
        <v>887</v>
      </c>
      <c r="B1625" s="1" t="s">
        <v>1443</v>
      </c>
      <c r="C1625" s="1">
        <v>20</v>
      </c>
      <c r="E1625" s="1" t="s">
        <v>1445</v>
      </c>
      <c r="F1625" s="3"/>
      <c r="G1625" s="3"/>
    </row>
    <row r="1626" spans="1:7" s="1" customFormat="1" ht="18.75" hidden="1" outlineLevel="1" x14ac:dyDescent="0.3">
      <c r="A1626" s="1" t="s">
        <v>887</v>
      </c>
      <c r="B1626" s="1" t="s">
        <v>1401</v>
      </c>
      <c r="C1626" s="1">
        <v>13</v>
      </c>
      <c r="E1626" s="1" t="s">
        <v>572</v>
      </c>
      <c r="F1626" s="3"/>
      <c r="G1626" s="3"/>
    </row>
    <row r="1627" spans="1:7" s="1" customFormat="1" ht="18.75" hidden="1" outlineLevel="1" x14ac:dyDescent="0.3">
      <c r="A1627" s="1" t="s">
        <v>887</v>
      </c>
      <c r="B1627" s="1" t="s">
        <v>1402</v>
      </c>
      <c r="C1627" s="1">
        <v>143</v>
      </c>
      <c r="E1627" s="1" t="s">
        <v>572</v>
      </c>
      <c r="F1627" s="3"/>
      <c r="G1627" s="3"/>
    </row>
    <row r="1628" spans="1:7" s="1" customFormat="1" ht="18.75" hidden="1" outlineLevel="1" x14ac:dyDescent="0.3">
      <c r="A1628" s="1" t="s">
        <v>887</v>
      </c>
      <c r="B1628" s="1" t="s">
        <v>1453</v>
      </c>
      <c r="C1628" s="1">
        <v>1</v>
      </c>
      <c r="F1628" s="3"/>
      <c r="G1628" s="3"/>
    </row>
    <row r="1629" spans="1:7" s="1" customFormat="1" ht="18.75" hidden="1" outlineLevel="1" x14ac:dyDescent="0.3">
      <c r="A1629" s="1" t="s">
        <v>887</v>
      </c>
      <c r="B1629" s="1" t="s">
        <v>1540</v>
      </c>
      <c r="C1629" s="1">
        <v>22</v>
      </c>
      <c r="F1629" s="3"/>
      <c r="G1629" s="3"/>
    </row>
    <row r="1630" spans="1:7" s="1" customFormat="1" ht="18.75" hidden="1" outlineLevel="1" x14ac:dyDescent="0.3">
      <c r="A1630" s="1" t="s">
        <v>887</v>
      </c>
      <c r="B1630" s="1" t="s">
        <v>1630</v>
      </c>
      <c r="C1630" s="24">
        <v>102</v>
      </c>
      <c r="E1630" s="1" t="s">
        <v>1692</v>
      </c>
      <c r="F1630" s="3"/>
      <c r="G1630" s="3"/>
    </row>
    <row r="1631" spans="1:7" s="1" customFormat="1" ht="18.75" hidden="1" outlineLevel="1" x14ac:dyDescent="0.3">
      <c r="A1631" s="1" t="s">
        <v>887</v>
      </c>
      <c r="B1631" s="1" t="s">
        <v>1631</v>
      </c>
      <c r="C1631" s="24">
        <v>114</v>
      </c>
      <c r="E1631" s="1" t="s">
        <v>1693</v>
      </c>
      <c r="F1631" s="3"/>
      <c r="G1631" s="3"/>
    </row>
    <row r="1632" spans="1:7" s="1" customFormat="1" ht="18.75" hidden="1" outlineLevel="1" x14ac:dyDescent="0.3">
      <c r="A1632" s="1" t="s">
        <v>887</v>
      </c>
      <c r="B1632" s="1" t="s">
        <v>1629</v>
      </c>
      <c r="C1632" s="1">
        <v>9</v>
      </c>
      <c r="F1632" s="3"/>
      <c r="G1632" s="3"/>
    </row>
    <row r="1633" spans="1:7" s="1" customFormat="1" ht="18.75" hidden="1" outlineLevel="1" x14ac:dyDescent="0.3">
      <c r="A1633" s="1" t="s">
        <v>887</v>
      </c>
      <c r="B1633" s="1" t="s">
        <v>1454</v>
      </c>
      <c r="C1633" s="1">
        <v>5</v>
      </c>
      <c r="F1633" s="3"/>
      <c r="G1633" s="3"/>
    </row>
    <row r="1634" spans="1:7" s="1" customFormat="1" ht="18.75" hidden="1" outlineLevel="1" x14ac:dyDescent="0.3">
      <c r="A1634" s="1" t="s">
        <v>887</v>
      </c>
      <c r="B1634" s="1" t="s">
        <v>1566</v>
      </c>
      <c r="C1634" s="1">
        <v>93</v>
      </c>
      <c r="F1634" s="3"/>
      <c r="G1634" s="3"/>
    </row>
    <row r="1635" spans="1:7" s="1" customFormat="1" ht="18.75" hidden="1" outlineLevel="1" x14ac:dyDescent="0.3">
      <c r="A1635" s="1" t="s">
        <v>887</v>
      </c>
      <c r="B1635" s="1" t="s">
        <v>1900</v>
      </c>
      <c r="C1635" s="1">
        <v>49</v>
      </c>
      <c r="E1635" s="1" t="s">
        <v>1912</v>
      </c>
      <c r="F1635" s="3"/>
      <c r="G1635" s="3"/>
    </row>
    <row r="1636" spans="1:7" s="1" customFormat="1" ht="18.75" hidden="1" outlineLevel="1" x14ac:dyDescent="0.3">
      <c r="A1636" s="1" t="s">
        <v>887</v>
      </c>
      <c r="B1636" s="1" t="s">
        <v>889</v>
      </c>
      <c r="C1636" s="1">
        <v>0</v>
      </c>
      <c r="F1636" s="3"/>
      <c r="G1636" s="3"/>
    </row>
    <row r="1637" spans="1:7" s="1" customFormat="1" ht="18.75" hidden="1" outlineLevel="1" x14ac:dyDescent="0.3">
      <c r="A1637" s="1" t="s">
        <v>887</v>
      </c>
      <c r="B1637" s="1" t="s">
        <v>1448</v>
      </c>
      <c r="C1637" s="1">
        <v>24</v>
      </c>
      <c r="E1637" s="1" t="s">
        <v>1449</v>
      </c>
      <c r="F1637" s="3"/>
      <c r="G1637" s="3"/>
    </row>
    <row r="1638" spans="1:7" s="1" customFormat="1" ht="18.75" collapsed="1" x14ac:dyDescent="0.3">
      <c r="A1638" s="4"/>
      <c r="B1638" s="4"/>
      <c r="C1638" s="4"/>
      <c r="D1638" s="4"/>
      <c r="E1638" s="4"/>
      <c r="F1638" s="3"/>
      <c r="G1638" s="3"/>
    </row>
    <row r="1639" spans="1:7" s="1" customFormat="1" ht="18.75" x14ac:dyDescent="0.3">
      <c r="A1639" s="1" t="s">
        <v>896</v>
      </c>
      <c r="B1639" s="1" t="s">
        <v>897</v>
      </c>
      <c r="C1639" s="3">
        <v>10</v>
      </c>
      <c r="D1639" s="1">
        <f>SUM(C1639:C1663)</f>
        <v>1407</v>
      </c>
      <c r="F1639" s="3"/>
      <c r="G1639" s="3"/>
    </row>
    <row r="1640" spans="1:7" s="1" customFormat="1" ht="18.75" hidden="1" outlineLevel="1" x14ac:dyDescent="0.3">
      <c r="A1640" s="1" t="s">
        <v>896</v>
      </c>
      <c r="B1640" s="1" t="s">
        <v>898</v>
      </c>
      <c r="C1640" s="1">
        <v>37</v>
      </c>
      <c r="F1640" s="3"/>
      <c r="G1640" s="3"/>
    </row>
    <row r="1641" spans="1:7" s="1" customFormat="1" ht="18.75" hidden="1" outlineLevel="1" x14ac:dyDescent="0.3">
      <c r="A1641" s="1" t="s">
        <v>896</v>
      </c>
      <c r="B1641" s="3" t="s">
        <v>1588</v>
      </c>
      <c r="C1641" s="23">
        <v>36</v>
      </c>
      <c r="D1641" s="14"/>
      <c r="E1641" s="1" t="s">
        <v>1694</v>
      </c>
      <c r="F1641" s="3"/>
      <c r="G1641" s="3"/>
    </row>
    <row r="1642" spans="1:7" s="1" customFormat="1" ht="18.75" hidden="1" outlineLevel="1" x14ac:dyDescent="0.3">
      <c r="A1642" s="1" t="s">
        <v>896</v>
      </c>
      <c r="B1642" s="1" t="s">
        <v>899</v>
      </c>
      <c r="C1642" s="3">
        <v>29</v>
      </c>
      <c r="F1642" s="3"/>
      <c r="G1642" s="3"/>
    </row>
    <row r="1643" spans="1:7" s="1" customFormat="1" ht="18.75" hidden="1" outlineLevel="1" x14ac:dyDescent="0.3">
      <c r="A1643" s="1" t="s">
        <v>896</v>
      </c>
      <c r="B1643" s="1" t="s">
        <v>900</v>
      </c>
      <c r="C1643" s="1">
        <v>8</v>
      </c>
      <c r="F1643" s="3"/>
      <c r="G1643" s="3"/>
    </row>
    <row r="1644" spans="1:7" s="1" customFormat="1" ht="18.75" hidden="1" outlineLevel="1" x14ac:dyDescent="0.3">
      <c r="A1644" s="1" t="s">
        <v>896</v>
      </c>
      <c r="B1644" s="1" t="s">
        <v>1142</v>
      </c>
      <c r="C1644" s="3">
        <v>25</v>
      </c>
      <c r="F1644" s="3"/>
      <c r="G1644" s="3"/>
    </row>
    <row r="1645" spans="1:7" s="1" customFormat="1" ht="18.75" hidden="1" outlineLevel="1" x14ac:dyDescent="0.3">
      <c r="A1645" s="1" t="s">
        <v>896</v>
      </c>
      <c r="B1645" s="1" t="s">
        <v>454</v>
      </c>
      <c r="C1645" s="1">
        <v>22</v>
      </c>
      <c r="F1645" s="3"/>
      <c r="G1645" s="3"/>
    </row>
    <row r="1646" spans="1:7" s="1" customFormat="1" ht="18.75" hidden="1" outlineLevel="1" x14ac:dyDescent="0.3">
      <c r="A1646" s="1" t="s">
        <v>896</v>
      </c>
      <c r="B1646" s="1" t="s">
        <v>901</v>
      </c>
      <c r="C1646" s="1">
        <v>17</v>
      </c>
      <c r="F1646" s="3"/>
      <c r="G1646" s="3"/>
    </row>
    <row r="1647" spans="1:7" s="1" customFormat="1" ht="18.75" hidden="1" outlineLevel="1" x14ac:dyDescent="0.3">
      <c r="A1647" s="1" t="s">
        <v>896</v>
      </c>
      <c r="B1647" s="1" t="s">
        <v>1143</v>
      </c>
      <c r="C1647" s="3">
        <v>300</v>
      </c>
      <c r="E1647" s="1" t="s">
        <v>572</v>
      </c>
      <c r="F1647" s="3"/>
      <c r="G1647" s="3"/>
    </row>
    <row r="1648" spans="1:7" s="1" customFormat="1" ht="18.75" hidden="1" outlineLevel="1" x14ac:dyDescent="0.3">
      <c r="A1648" s="1" t="s">
        <v>896</v>
      </c>
      <c r="B1648" s="1" t="s">
        <v>0</v>
      </c>
      <c r="C1648" s="1">
        <v>36</v>
      </c>
      <c r="F1648" s="3"/>
      <c r="G1648" s="3"/>
    </row>
    <row r="1649" spans="1:7" s="1" customFormat="1" ht="18.75" hidden="1" outlineLevel="1" x14ac:dyDescent="0.3">
      <c r="A1649" s="1" t="s">
        <v>896</v>
      </c>
      <c r="B1649" s="1" t="s">
        <v>1</v>
      </c>
      <c r="C1649" s="1">
        <v>8</v>
      </c>
      <c r="F1649" s="3"/>
      <c r="G1649" s="3"/>
    </row>
    <row r="1650" spans="1:7" s="1" customFormat="1" ht="18.75" hidden="1" outlineLevel="1" x14ac:dyDescent="0.3">
      <c r="A1650" s="1" t="s">
        <v>896</v>
      </c>
      <c r="B1650" s="1" t="s">
        <v>2</v>
      </c>
      <c r="C1650" s="1">
        <v>13</v>
      </c>
      <c r="F1650" s="3"/>
      <c r="G1650" s="3"/>
    </row>
    <row r="1651" spans="1:7" s="1" customFormat="1" ht="18.75" hidden="1" outlineLevel="1" x14ac:dyDescent="0.3">
      <c r="A1651" s="1" t="s">
        <v>896</v>
      </c>
      <c r="B1651" s="1" t="s">
        <v>3</v>
      </c>
      <c r="C1651" s="1">
        <v>1</v>
      </c>
      <c r="F1651" s="3"/>
      <c r="G1651" s="3"/>
    </row>
    <row r="1652" spans="1:7" s="1" customFormat="1" ht="18.75" hidden="1" outlineLevel="1" x14ac:dyDescent="0.3">
      <c r="A1652" s="1" t="s">
        <v>896</v>
      </c>
      <c r="B1652" s="1" t="s">
        <v>4</v>
      </c>
      <c r="C1652" s="1">
        <v>1</v>
      </c>
      <c r="F1652" s="3"/>
      <c r="G1652" s="3"/>
    </row>
    <row r="1653" spans="1:7" s="1" customFormat="1" ht="18.75" hidden="1" outlineLevel="1" x14ac:dyDescent="0.3">
      <c r="A1653" s="1" t="s">
        <v>896</v>
      </c>
      <c r="B1653" s="1" t="s">
        <v>1144</v>
      </c>
      <c r="C1653" s="3">
        <v>56</v>
      </c>
      <c r="F1653" s="3"/>
      <c r="G1653" s="3"/>
    </row>
    <row r="1654" spans="1:7" s="1" customFormat="1" ht="18.75" hidden="1" outlineLevel="1" x14ac:dyDescent="0.3">
      <c r="A1654" s="1" t="s">
        <v>896</v>
      </c>
      <c r="B1654" s="1" t="s">
        <v>5</v>
      </c>
      <c r="C1654" s="3">
        <v>20</v>
      </c>
      <c r="F1654" s="3"/>
      <c r="G1654" s="3"/>
    </row>
    <row r="1655" spans="1:7" s="5" customFormat="1" ht="18.75" hidden="1" outlineLevel="1" x14ac:dyDescent="0.3">
      <c r="A1655" s="1" t="s">
        <v>896</v>
      </c>
      <c r="B1655" s="1" t="s">
        <v>6</v>
      </c>
      <c r="C1655" s="1">
        <v>0</v>
      </c>
      <c r="D1655" s="1"/>
      <c r="E1655" s="1"/>
      <c r="F1655" s="3"/>
      <c r="G1655" s="3"/>
    </row>
    <row r="1656" spans="1:7" s="1" customFormat="1" ht="18.75" hidden="1" outlineLevel="1" x14ac:dyDescent="0.3">
      <c r="A1656" s="1" t="s">
        <v>896</v>
      </c>
      <c r="B1656" s="1" t="s">
        <v>7</v>
      </c>
      <c r="C1656" s="1">
        <v>1</v>
      </c>
      <c r="F1656" s="3"/>
      <c r="G1656" s="3"/>
    </row>
    <row r="1657" spans="1:7" s="5" customFormat="1" ht="18.75" hidden="1" outlineLevel="1" x14ac:dyDescent="0.3">
      <c r="A1657" s="1" t="s">
        <v>896</v>
      </c>
      <c r="B1657" s="1" t="s">
        <v>1145</v>
      </c>
      <c r="C1657" s="1">
        <v>31</v>
      </c>
      <c r="D1657" s="1"/>
      <c r="E1657" s="1"/>
      <c r="F1657" s="3"/>
      <c r="G1657" s="3"/>
    </row>
    <row r="1658" spans="1:7" s="1" customFormat="1" ht="18.75" hidden="1" outlineLevel="1" x14ac:dyDescent="0.3">
      <c r="A1658" s="1" t="s">
        <v>896</v>
      </c>
      <c r="B1658" s="1" t="s">
        <v>8</v>
      </c>
      <c r="C1658" s="1">
        <v>1</v>
      </c>
      <c r="F1658" s="3"/>
      <c r="G1658" s="3"/>
    </row>
    <row r="1659" spans="1:7" s="1" customFormat="1" ht="18.75" hidden="1" outlineLevel="1" x14ac:dyDescent="0.3">
      <c r="A1659" s="1" t="s">
        <v>896</v>
      </c>
      <c r="B1659" s="1" t="s">
        <v>1146</v>
      </c>
      <c r="C1659" s="3">
        <v>297</v>
      </c>
      <c r="F1659" s="3"/>
      <c r="G1659" s="3"/>
    </row>
    <row r="1660" spans="1:7" s="1" customFormat="1" ht="18.75" hidden="1" outlineLevel="1" x14ac:dyDescent="0.3">
      <c r="A1660" s="1" t="s">
        <v>896</v>
      </c>
      <c r="B1660" s="1" t="s">
        <v>1147</v>
      </c>
      <c r="C1660" s="3">
        <v>112</v>
      </c>
      <c r="E1660" s="1" t="s">
        <v>572</v>
      </c>
      <c r="F1660" s="3"/>
      <c r="G1660" s="3"/>
    </row>
    <row r="1661" spans="1:7" s="1" customFormat="1" ht="18.75" hidden="1" outlineLevel="1" x14ac:dyDescent="0.3">
      <c r="A1661" s="3" t="s">
        <v>896</v>
      </c>
      <c r="B1661" s="3" t="s">
        <v>1150</v>
      </c>
      <c r="C1661" s="3">
        <v>105</v>
      </c>
      <c r="D1661" s="11"/>
      <c r="F1661" s="3"/>
      <c r="G1661" s="3"/>
    </row>
    <row r="1662" spans="1:7" s="1" customFormat="1" ht="18.75" hidden="1" outlineLevel="1" x14ac:dyDescent="0.3">
      <c r="A1662" s="1" t="s">
        <v>896</v>
      </c>
      <c r="B1662" s="1" t="s">
        <v>1151</v>
      </c>
      <c r="C1662" s="3">
        <v>236</v>
      </c>
      <c r="F1662" s="3"/>
      <c r="G1662" s="3"/>
    </row>
    <row r="1663" spans="1:7" ht="18.75" hidden="1" outlineLevel="1" x14ac:dyDescent="0.3">
      <c r="A1663" s="1" t="s">
        <v>896</v>
      </c>
      <c r="B1663" s="1" t="s">
        <v>9</v>
      </c>
      <c r="C1663" s="5">
        <v>5</v>
      </c>
      <c r="D1663" s="5"/>
      <c r="E1663" s="5"/>
      <c r="F1663" s="3"/>
      <c r="G1663" s="3"/>
    </row>
    <row r="1664" spans="1:7" s="1" customFormat="1" ht="18.75" collapsed="1" x14ac:dyDescent="0.3">
      <c r="A1664" s="4"/>
      <c r="B1664" s="4"/>
      <c r="C1664" s="4"/>
      <c r="D1664" s="4"/>
      <c r="E1664" s="4"/>
      <c r="F1664" s="3"/>
      <c r="G1664" s="3"/>
    </row>
    <row r="1665" spans="1:7" s="1" customFormat="1" ht="18.75" x14ac:dyDescent="0.3">
      <c r="A1665" s="1" t="s">
        <v>55</v>
      </c>
      <c r="B1665" s="1" t="s">
        <v>56</v>
      </c>
      <c r="C1665" s="1">
        <v>2</v>
      </c>
      <c r="D1665" s="1">
        <f>SUM(C1665:C1719)</f>
        <v>1063</v>
      </c>
      <c r="F1665" s="3"/>
      <c r="G1665" s="3"/>
    </row>
    <row r="1666" spans="1:7" s="1" customFormat="1" ht="18.75" hidden="1" outlineLevel="1" x14ac:dyDescent="0.3">
      <c r="A1666" s="1" t="s">
        <v>55</v>
      </c>
      <c r="B1666" s="1" t="s">
        <v>1246</v>
      </c>
      <c r="C1666" s="1">
        <v>6</v>
      </c>
      <c r="F1666" s="3"/>
      <c r="G1666" s="3"/>
    </row>
    <row r="1667" spans="1:7" s="1" customFormat="1" ht="18.75" hidden="1" outlineLevel="1" x14ac:dyDescent="0.3">
      <c r="A1667" s="1" t="s">
        <v>55</v>
      </c>
      <c r="B1667" s="1" t="s">
        <v>1247</v>
      </c>
      <c r="C1667" s="1">
        <v>4</v>
      </c>
      <c r="F1667" s="3"/>
      <c r="G1667" s="3"/>
    </row>
    <row r="1668" spans="1:7" s="1" customFormat="1" ht="18.75" hidden="1" outlineLevel="1" x14ac:dyDescent="0.3">
      <c r="A1668" s="1" t="s">
        <v>55</v>
      </c>
      <c r="B1668" s="1" t="s">
        <v>1248</v>
      </c>
      <c r="C1668" s="1">
        <v>4</v>
      </c>
      <c r="F1668" s="3"/>
      <c r="G1668" s="3"/>
    </row>
    <row r="1669" spans="1:7" s="1" customFormat="1" ht="18.75" hidden="1" outlineLevel="1" x14ac:dyDescent="0.3">
      <c r="A1669" s="1" t="s">
        <v>55</v>
      </c>
      <c r="B1669" s="1" t="s">
        <v>1249</v>
      </c>
      <c r="C1669" s="1">
        <v>7</v>
      </c>
      <c r="F1669" s="3"/>
      <c r="G1669" s="3"/>
    </row>
    <row r="1670" spans="1:7" s="1" customFormat="1" ht="18.75" hidden="1" outlineLevel="1" x14ac:dyDescent="0.3">
      <c r="A1670" s="1" t="s">
        <v>55</v>
      </c>
      <c r="B1670" s="1" t="s">
        <v>1250</v>
      </c>
      <c r="C1670" s="1">
        <v>18</v>
      </c>
      <c r="F1670" s="3"/>
      <c r="G1670" s="3"/>
    </row>
    <row r="1671" spans="1:7" s="1" customFormat="1" ht="18.75" hidden="1" outlineLevel="1" x14ac:dyDescent="0.3">
      <c r="A1671" s="1" t="s">
        <v>55</v>
      </c>
      <c r="B1671" s="1" t="s">
        <v>57</v>
      </c>
      <c r="C1671" s="1">
        <v>5</v>
      </c>
      <c r="F1671" s="3"/>
      <c r="G1671" s="3"/>
    </row>
    <row r="1672" spans="1:7" s="1" customFormat="1" ht="18.75" hidden="1" outlineLevel="1" x14ac:dyDescent="0.3">
      <c r="A1672" s="1" t="s">
        <v>55</v>
      </c>
      <c r="B1672" s="1" t="s">
        <v>1251</v>
      </c>
      <c r="C1672" s="1">
        <v>10</v>
      </c>
      <c r="F1672" s="3"/>
      <c r="G1672" s="3"/>
    </row>
    <row r="1673" spans="1:7" s="1" customFormat="1" ht="18.75" hidden="1" outlineLevel="1" x14ac:dyDescent="0.3">
      <c r="A1673" s="1" t="s">
        <v>55</v>
      </c>
      <c r="B1673" s="1" t="s">
        <v>1238</v>
      </c>
      <c r="C1673" s="1">
        <v>114</v>
      </c>
      <c r="E1673" s="1" t="s">
        <v>1424</v>
      </c>
      <c r="F1673" s="3"/>
      <c r="G1673" s="3"/>
    </row>
    <row r="1674" spans="1:7" s="1" customFormat="1" ht="18.75" hidden="1" outlineLevel="1" x14ac:dyDescent="0.3">
      <c r="A1674" s="1" t="s">
        <v>55</v>
      </c>
      <c r="B1674" s="1" t="s">
        <v>984</v>
      </c>
      <c r="C1674" s="1">
        <v>5</v>
      </c>
      <c r="F1674" s="3"/>
      <c r="G1674" s="3"/>
    </row>
    <row r="1675" spans="1:7" s="1" customFormat="1" ht="18.75" hidden="1" outlineLevel="1" x14ac:dyDescent="0.3">
      <c r="A1675" s="1" t="s">
        <v>55</v>
      </c>
      <c r="B1675" s="1" t="s">
        <v>1239</v>
      </c>
      <c r="C1675" s="1">
        <v>53</v>
      </c>
      <c r="F1675" s="3"/>
      <c r="G1675" s="3"/>
    </row>
    <row r="1676" spans="1:7" s="1" customFormat="1" ht="18.75" hidden="1" outlineLevel="1" x14ac:dyDescent="0.3">
      <c r="A1676" s="1" t="s">
        <v>55</v>
      </c>
      <c r="B1676" s="1" t="s">
        <v>1252</v>
      </c>
      <c r="C1676" s="1">
        <v>25</v>
      </c>
      <c r="F1676" s="3"/>
      <c r="G1676" s="3"/>
    </row>
    <row r="1677" spans="1:7" s="1" customFormat="1" ht="18.75" hidden="1" outlineLevel="1" x14ac:dyDescent="0.3">
      <c r="A1677" s="1" t="s">
        <v>55</v>
      </c>
      <c r="B1677" s="1" t="s">
        <v>1253</v>
      </c>
      <c r="C1677" s="1">
        <v>11</v>
      </c>
      <c r="F1677" s="3"/>
      <c r="G1677" s="3"/>
    </row>
    <row r="1678" spans="1:7" s="1" customFormat="1" ht="18.75" hidden="1" outlineLevel="1" x14ac:dyDescent="0.3">
      <c r="A1678" s="1" t="s">
        <v>55</v>
      </c>
      <c r="B1678" s="1" t="s">
        <v>1524</v>
      </c>
      <c r="C1678" s="1">
        <v>1</v>
      </c>
      <c r="F1678" s="3"/>
      <c r="G1678" s="3"/>
    </row>
    <row r="1679" spans="1:7" s="1" customFormat="1" ht="18.75" hidden="1" outlineLevel="1" x14ac:dyDescent="0.3">
      <c r="A1679" s="1" t="s">
        <v>55</v>
      </c>
      <c r="B1679" s="1" t="s">
        <v>1254</v>
      </c>
      <c r="C1679" s="1">
        <v>16</v>
      </c>
      <c r="F1679" s="3"/>
      <c r="G1679" s="3"/>
    </row>
    <row r="1680" spans="1:7" s="1" customFormat="1" ht="18.75" hidden="1" outlineLevel="1" x14ac:dyDescent="0.3">
      <c r="A1680" s="1" t="s">
        <v>55</v>
      </c>
      <c r="B1680" s="1" t="s">
        <v>1255</v>
      </c>
      <c r="C1680" s="1">
        <v>4</v>
      </c>
      <c r="F1680" s="3"/>
      <c r="G1680" s="3"/>
    </row>
    <row r="1681" spans="1:7" s="1" customFormat="1" ht="18.75" hidden="1" outlineLevel="1" x14ac:dyDescent="0.3">
      <c r="A1681" s="1" t="s">
        <v>55</v>
      </c>
      <c r="B1681" s="1" t="s">
        <v>1256</v>
      </c>
      <c r="C1681" s="1">
        <v>1</v>
      </c>
      <c r="E1681" s="1" t="s">
        <v>572</v>
      </c>
      <c r="F1681" s="3"/>
      <c r="G1681" s="3"/>
    </row>
    <row r="1682" spans="1:7" s="1" customFormat="1" ht="18.75" hidden="1" outlineLevel="1" x14ac:dyDescent="0.3">
      <c r="A1682" s="1" t="s">
        <v>55</v>
      </c>
      <c r="B1682" s="1" t="s">
        <v>1257</v>
      </c>
      <c r="C1682" s="1">
        <v>21</v>
      </c>
      <c r="F1682" s="3"/>
      <c r="G1682" s="3"/>
    </row>
    <row r="1683" spans="1:7" s="1" customFormat="1" ht="18.75" hidden="1" outlineLevel="1" x14ac:dyDescent="0.3">
      <c r="A1683" s="1" t="s">
        <v>55</v>
      </c>
      <c r="B1683" s="1" t="s">
        <v>58</v>
      </c>
      <c r="C1683" s="1">
        <v>15</v>
      </c>
      <c r="F1683" s="3"/>
      <c r="G1683" s="3"/>
    </row>
    <row r="1684" spans="1:7" s="1" customFormat="1" ht="18.75" hidden="1" outlineLevel="1" x14ac:dyDescent="0.3">
      <c r="A1684" s="1" t="s">
        <v>55</v>
      </c>
      <c r="B1684" s="1" t="s">
        <v>1531</v>
      </c>
      <c r="C1684" s="1">
        <v>59</v>
      </c>
      <c r="F1684" s="3"/>
      <c r="G1684" s="3"/>
    </row>
    <row r="1685" spans="1:7" s="1" customFormat="1" ht="18.75" hidden="1" outlineLevel="1" x14ac:dyDescent="0.3">
      <c r="A1685" s="1" t="s">
        <v>55</v>
      </c>
      <c r="B1685" s="1" t="s">
        <v>59</v>
      </c>
      <c r="C1685" s="1">
        <v>20</v>
      </c>
      <c r="F1685" s="3"/>
      <c r="G1685" s="3"/>
    </row>
    <row r="1686" spans="1:7" s="1" customFormat="1" ht="18.75" hidden="1" outlineLevel="1" x14ac:dyDescent="0.3">
      <c r="A1686" s="1" t="s">
        <v>55</v>
      </c>
      <c r="B1686" s="1" t="s">
        <v>1532</v>
      </c>
      <c r="C1686" s="1">
        <v>31</v>
      </c>
      <c r="F1686" s="3"/>
      <c r="G1686" s="3"/>
    </row>
    <row r="1687" spans="1:7" s="1" customFormat="1" ht="18.75" hidden="1" outlineLevel="1" x14ac:dyDescent="0.3">
      <c r="A1687" s="1" t="s">
        <v>55</v>
      </c>
      <c r="B1687" s="1" t="s">
        <v>1258</v>
      </c>
      <c r="C1687" s="1">
        <v>3</v>
      </c>
      <c r="F1687" s="3"/>
      <c r="G1687" s="3"/>
    </row>
    <row r="1688" spans="1:7" s="1" customFormat="1" ht="18.75" hidden="1" outlineLevel="1" x14ac:dyDescent="0.3">
      <c r="A1688" s="1" t="s">
        <v>55</v>
      </c>
      <c r="B1688" s="1" t="s">
        <v>61</v>
      </c>
      <c r="C1688" s="1">
        <v>2</v>
      </c>
      <c r="F1688" s="3"/>
      <c r="G1688" s="3"/>
    </row>
    <row r="1689" spans="1:7" s="1" customFormat="1" ht="18.75" hidden="1" outlineLevel="1" x14ac:dyDescent="0.3">
      <c r="A1689" s="1" t="s">
        <v>55</v>
      </c>
      <c r="B1689" s="1" t="s">
        <v>1442</v>
      </c>
      <c r="C1689" s="1">
        <v>29</v>
      </c>
      <c r="E1689" s="1" t="s">
        <v>1444</v>
      </c>
      <c r="F1689" s="3"/>
      <c r="G1689" s="3"/>
    </row>
    <row r="1690" spans="1:7" s="1" customFormat="1" ht="18.75" hidden="1" outlineLevel="1" x14ac:dyDescent="0.3">
      <c r="A1690" s="1" t="s">
        <v>55</v>
      </c>
      <c r="B1690" s="1" t="s">
        <v>1695</v>
      </c>
      <c r="C1690" s="1">
        <v>3</v>
      </c>
      <c r="F1690" s="3"/>
      <c r="G1690" s="3"/>
    </row>
    <row r="1691" spans="1:7" s="1" customFormat="1" ht="18.75" hidden="1" outlineLevel="1" x14ac:dyDescent="0.3">
      <c r="A1691" s="1" t="s">
        <v>55</v>
      </c>
      <c r="B1691" s="1" t="s">
        <v>62</v>
      </c>
      <c r="C1691" s="1">
        <v>6</v>
      </c>
      <c r="F1691" s="3"/>
      <c r="G1691" s="3"/>
    </row>
    <row r="1692" spans="1:7" s="1" customFormat="1" ht="18.75" hidden="1" outlineLevel="1" x14ac:dyDescent="0.3">
      <c r="A1692" s="1" t="s">
        <v>55</v>
      </c>
      <c r="B1692" s="1" t="s">
        <v>1259</v>
      </c>
      <c r="C1692" s="1">
        <v>1</v>
      </c>
      <c r="F1692" s="3"/>
      <c r="G1692" s="3"/>
    </row>
    <row r="1693" spans="1:7" s="1" customFormat="1" ht="18.75" hidden="1" outlineLevel="1" x14ac:dyDescent="0.3">
      <c r="A1693" s="1" t="s">
        <v>55</v>
      </c>
      <c r="B1693" s="1" t="s">
        <v>63</v>
      </c>
      <c r="C1693" s="1">
        <v>6</v>
      </c>
      <c r="F1693" s="3"/>
      <c r="G1693" s="3"/>
    </row>
    <row r="1694" spans="1:7" s="1" customFormat="1" ht="18.75" hidden="1" outlineLevel="1" x14ac:dyDescent="0.3">
      <c r="A1694" s="1" t="s">
        <v>55</v>
      </c>
      <c r="B1694" s="1" t="s">
        <v>1260</v>
      </c>
      <c r="C1694" s="1">
        <v>3</v>
      </c>
      <c r="F1694" s="3"/>
      <c r="G1694" s="3"/>
    </row>
    <row r="1695" spans="1:7" s="1" customFormat="1" ht="18.75" hidden="1" outlineLevel="1" x14ac:dyDescent="0.3">
      <c r="A1695" s="1" t="s">
        <v>55</v>
      </c>
      <c r="B1695" s="1" t="s">
        <v>64</v>
      </c>
      <c r="C1695" s="1">
        <v>0</v>
      </c>
      <c r="F1695" s="3"/>
      <c r="G1695" s="3"/>
    </row>
    <row r="1696" spans="1:7" s="1" customFormat="1" ht="18.75" hidden="1" outlineLevel="1" x14ac:dyDescent="0.3">
      <c r="A1696" s="1" t="s">
        <v>55</v>
      </c>
      <c r="B1696" s="1" t="s">
        <v>66</v>
      </c>
      <c r="C1696" s="1">
        <v>10</v>
      </c>
      <c r="F1696" s="3"/>
      <c r="G1696" s="3"/>
    </row>
    <row r="1697" spans="1:7" s="1" customFormat="1" ht="18.75" hidden="1" outlineLevel="1" x14ac:dyDescent="0.3">
      <c r="A1697" s="1" t="s">
        <v>55</v>
      </c>
      <c r="B1697" s="1" t="s">
        <v>1261</v>
      </c>
      <c r="C1697" s="1">
        <v>4</v>
      </c>
      <c r="F1697" s="3"/>
      <c r="G1697" s="3"/>
    </row>
    <row r="1698" spans="1:7" s="1" customFormat="1" ht="18.75" hidden="1" outlineLevel="1" x14ac:dyDescent="0.3">
      <c r="A1698" s="1" t="s">
        <v>55</v>
      </c>
      <c r="B1698" s="1" t="s">
        <v>1266</v>
      </c>
      <c r="C1698" s="23">
        <v>62</v>
      </c>
      <c r="E1698" s="1" t="s">
        <v>1944</v>
      </c>
      <c r="F1698" s="3"/>
      <c r="G1698" s="3"/>
    </row>
    <row r="1699" spans="1:7" s="1" customFormat="1" ht="18.75" hidden="1" outlineLevel="1" x14ac:dyDescent="0.3">
      <c r="A1699" s="1" t="s">
        <v>55</v>
      </c>
      <c r="B1699" s="1" t="s">
        <v>1262</v>
      </c>
      <c r="C1699" s="1">
        <v>1</v>
      </c>
      <c r="F1699" s="3"/>
      <c r="G1699" s="3"/>
    </row>
    <row r="1700" spans="1:7" s="1" customFormat="1" ht="18.75" hidden="1" outlineLevel="1" x14ac:dyDescent="0.3">
      <c r="A1700" s="1" t="s">
        <v>55</v>
      </c>
      <c r="B1700" s="1" t="s">
        <v>1263</v>
      </c>
      <c r="C1700" s="23">
        <v>0</v>
      </c>
      <c r="E1700" s="1" t="s">
        <v>1696</v>
      </c>
      <c r="F1700" s="3"/>
      <c r="G1700" s="3"/>
    </row>
    <row r="1701" spans="1:7" s="5" customFormat="1" ht="18.75" hidden="1" outlineLevel="1" x14ac:dyDescent="0.3">
      <c r="A1701" s="1" t="s">
        <v>55</v>
      </c>
      <c r="B1701" s="1" t="s">
        <v>67</v>
      </c>
      <c r="C1701" s="1">
        <v>3</v>
      </c>
      <c r="D1701" s="1"/>
      <c r="E1701" s="1"/>
      <c r="F1701" s="3"/>
      <c r="G1701" s="3"/>
    </row>
    <row r="1702" spans="1:7" s="5" customFormat="1" ht="18.75" hidden="1" outlineLevel="1" x14ac:dyDescent="0.3">
      <c r="A1702" s="1" t="s">
        <v>55</v>
      </c>
      <c r="B1702" s="1" t="s">
        <v>1914</v>
      </c>
      <c r="C1702" s="1">
        <v>167</v>
      </c>
      <c r="D1702" s="1"/>
      <c r="E1702" s="1"/>
      <c r="F1702" s="3"/>
      <c r="G1702" s="3"/>
    </row>
    <row r="1703" spans="1:7" s="1" customFormat="1" ht="18.75" hidden="1" outlineLevel="1" x14ac:dyDescent="0.3">
      <c r="A1703" s="1" t="s">
        <v>55</v>
      </c>
      <c r="B1703" s="1" t="s">
        <v>1549</v>
      </c>
      <c r="C1703" s="1">
        <v>24</v>
      </c>
      <c r="F1703" s="3"/>
      <c r="G1703" s="3"/>
    </row>
    <row r="1704" spans="1:7" s="5" customFormat="1" ht="18.75" hidden="1" outlineLevel="1" x14ac:dyDescent="0.3">
      <c r="A1704" s="1" t="s">
        <v>55</v>
      </c>
      <c r="B1704" s="1" t="s">
        <v>68</v>
      </c>
      <c r="C1704" s="1">
        <v>2</v>
      </c>
      <c r="D1704" s="1"/>
      <c r="E1704" s="1" t="s">
        <v>572</v>
      </c>
      <c r="F1704" s="3"/>
      <c r="G1704" s="3"/>
    </row>
    <row r="1705" spans="1:7" s="5" customFormat="1" ht="18.75" hidden="1" outlineLevel="1" x14ac:dyDescent="0.3">
      <c r="A1705" s="1" t="s">
        <v>55</v>
      </c>
      <c r="B1705" s="1" t="s">
        <v>69</v>
      </c>
      <c r="C1705" s="1">
        <v>3</v>
      </c>
      <c r="D1705" s="1"/>
      <c r="E1705" s="1"/>
      <c r="F1705" s="3"/>
      <c r="G1705" s="3"/>
    </row>
    <row r="1706" spans="1:7" s="1" customFormat="1" ht="18.75" hidden="1" outlineLevel="1" x14ac:dyDescent="0.3">
      <c r="A1706" s="1" t="s">
        <v>55</v>
      </c>
      <c r="B1706" s="1" t="s">
        <v>1264</v>
      </c>
      <c r="C1706" s="1">
        <v>2</v>
      </c>
      <c r="F1706" s="3"/>
      <c r="G1706" s="3"/>
    </row>
    <row r="1707" spans="1:7" s="1" customFormat="1" ht="18.75" hidden="1" outlineLevel="1" x14ac:dyDescent="0.3">
      <c r="A1707" s="1" t="s">
        <v>55</v>
      </c>
      <c r="B1707" s="1" t="s">
        <v>71</v>
      </c>
      <c r="C1707" s="1">
        <v>45</v>
      </c>
      <c r="F1707" s="3"/>
      <c r="G1707" s="3"/>
    </row>
    <row r="1708" spans="1:7" s="1" customFormat="1" ht="18.75" hidden="1" outlineLevel="1" x14ac:dyDescent="0.3">
      <c r="A1708" s="1" t="s">
        <v>55</v>
      </c>
      <c r="B1708" s="1" t="s">
        <v>978</v>
      </c>
      <c r="C1708" s="1">
        <v>113</v>
      </c>
      <c r="F1708" s="3"/>
      <c r="G1708" s="3"/>
    </row>
    <row r="1709" spans="1:7" s="1" customFormat="1" ht="18.75" hidden="1" outlineLevel="1" x14ac:dyDescent="0.3">
      <c r="A1709" s="1" t="s">
        <v>55</v>
      </c>
      <c r="B1709" s="1" t="s">
        <v>1240</v>
      </c>
      <c r="C1709" s="1">
        <v>54</v>
      </c>
      <c r="E1709" s="1" t="s">
        <v>572</v>
      </c>
      <c r="F1709" s="3"/>
      <c r="G1709" s="3"/>
    </row>
    <row r="1710" spans="1:7" s="1" customFormat="1" ht="18.75" hidden="1" outlineLevel="1" x14ac:dyDescent="0.3">
      <c r="A1710" s="1" t="s">
        <v>55</v>
      </c>
      <c r="B1710" s="1" t="s">
        <v>72</v>
      </c>
      <c r="C1710" s="23">
        <v>1</v>
      </c>
      <c r="E1710" s="1" t="s">
        <v>1697</v>
      </c>
      <c r="F1710" s="3"/>
      <c r="G1710" s="3"/>
    </row>
    <row r="1711" spans="1:7" s="1" customFormat="1" ht="18.75" hidden="1" outlineLevel="1" x14ac:dyDescent="0.3">
      <c r="A1711" s="1" t="s">
        <v>55</v>
      </c>
      <c r="B1711" s="25" t="s">
        <v>73</v>
      </c>
      <c r="C1711" s="23">
        <v>0</v>
      </c>
      <c r="E1711" s="1" t="s">
        <v>1698</v>
      </c>
      <c r="F1711" s="3"/>
      <c r="G1711" s="3"/>
    </row>
    <row r="1712" spans="1:7" s="1" customFormat="1" ht="18.75" hidden="1" outlineLevel="1" x14ac:dyDescent="0.3">
      <c r="A1712" s="1" t="s">
        <v>55</v>
      </c>
      <c r="B1712" s="1" t="s">
        <v>1241</v>
      </c>
      <c r="C1712" s="1">
        <v>0</v>
      </c>
      <c r="F1712" s="3"/>
      <c r="G1712" s="3"/>
    </row>
    <row r="1713" spans="1:7" s="1" customFormat="1" ht="18.75" hidden="1" outlineLevel="1" x14ac:dyDescent="0.3">
      <c r="A1713" s="1" t="s">
        <v>55</v>
      </c>
      <c r="B1713" s="1" t="s">
        <v>1242</v>
      </c>
      <c r="C1713" s="1">
        <v>4</v>
      </c>
      <c r="F1713" s="3"/>
      <c r="G1713" s="3"/>
    </row>
    <row r="1714" spans="1:7" s="1" customFormat="1" ht="18.75" hidden="1" outlineLevel="1" x14ac:dyDescent="0.3">
      <c r="A1714" s="1" t="s">
        <v>55</v>
      </c>
      <c r="B1714" s="25" t="s">
        <v>74</v>
      </c>
      <c r="C1714" s="23">
        <v>0</v>
      </c>
      <c r="E1714" s="1" t="s">
        <v>1699</v>
      </c>
      <c r="F1714" s="3"/>
      <c r="G1714" s="3"/>
    </row>
    <row r="1715" spans="1:7" s="1" customFormat="1" ht="18.75" hidden="1" outlineLevel="1" x14ac:dyDescent="0.3">
      <c r="A1715" s="1" t="s">
        <v>55</v>
      </c>
      <c r="B1715" s="1" t="s">
        <v>1243</v>
      </c>
      <c r="C1715" s="1">
        <v>34</v>
      </c>
      <c r="F1715" s="3"/>
      <c r="G1715" s="3"/>
    </row>
    <row r="1716" spans="1:7" s="1" customFormat="1" ht="18.75" hidden="1" outlineLevel="1" x14ac:dyDescent="0.3">
      <c r="A1716" s="1" t="s">
        <v>55</v>
      </c>
      <c r="B1716" s="1" t="s">
        <v>1244</v>
      </c>
      <c r="C1716" s="1">
        <v>4</v>
      </c>
      <c r="F1716" s="3"/>
      <c r="G1716" s="3"/>
    </row>
    <row r="1717" spans="1:7" s="1" customFormat="1" ht="18.75" hidden="1" outlineLevel="1" x14ac:dyDescent="0.3">
      <c r="A1717" s="1" t="s">
        <v>55</v>
      </c>
      <c r="B1717" s="1" t="s">
        <v>76</v>
      </c>
      <c r="C1717" s="1">
        <v>5</v>
      </c>
      <c r="F1717" s="3"/>
      <c r="G1717" s="3"/>
    </row>
    <row r="1718" spans="1:7" s="1" customFormat="1" ht="18.75" hidden="1" outlineLevel="1" x14ac:dyDescent="0.3">
      <c r="A1718" s="1" t="s">
        <v>55</v>
      </c>
      <c r="B1718" s="1" t="s">
        <v>1245</v>
      </c>
      <c r="C1718" s="1">
        <v>13</v>
      </c>
      <c r="F1718" s="3"/>
      <c r="G1718" s="3"/>
    </row>
    <row r="1719" spans="1:7" s="1" customFormat="1" ht="18.75" hidden="1" outlineLevel="1" x14ac:dyDescent="0.3">
      <c r="A1719" s="1" t="s">
        <v>55</v>
      </c>
      <c r="B1719" s="1" t="s">
        <v>1700</v>
      </c>
      <c r="C1719" s="1">
        <v>27</v>
      </c>
      <c r="E1719" s="1" t="s">
        <v>1701</v>
      </c>
      <c r="F1719" s="3"/>
      <c r="G1719" s="3"/>
    </row>
    <row r="1720" spans="1:7" s="1" customFormat="1" ht="18.75" collapsed="1" x14ac:dyDescent="0.3">
      <c r="A1720" s="4"/>
      <c r="B1720" s="4"/>
      <c r="C1720" s="4"/>
      <c r="D1720" s="4"/>
      <c r="E1720" s="4"/>
      <c r="F1720" s="3"/>
      <c r="G1720" s="3"/>
    </row>
    <row r="1721" spans="1:7" s="1" customFormat="1" ht="18.75" x14ac:dyDescent="0.3">
      <c r="A1721" s="1" t="s">
        <v>10</v>
      </c>
      <c r="B1721" s="1" t="s">
        <v>13</v>
      </c>
      <c r="C1721" s="1">
        <v>2</v>
      </c>
      <c r="D1721" s="1">
        <f>SUM(C1721:C1753)</f>
        <v>492</v>
      </c>
      <c r="F1721" s="3"/>
      <c r="G1721" s="3"/>
    </row>
    <row r="1722" spans="1:7" s="1" customFormat="1" ht="18.75" hidden="1" outlineLevel="1" x14ac:dyDescent="0.3">
      <c r="A1722" s="1" t="s">
        <v>10</v>
      </c>
      <c r="B1722" s="1" t="s">
        <v>14</v>
      </c>
      <c r="C1722" s="1">
        <v>19</v>
      </c>
      <c r="F1722" s="3"/>
      <c r="G1722" s="3"/>
    </row>
    <row r="1723" spans="1:7" s="1" customFormat="1" ht="18.75" hidden="1" outlineLevel="1" x14ac:dyDescent="0.3">
      <c r="A1723" s="1" t="s">
        <v>10</v>
      </c>
      <c r="B1723" s="1" t="s">
        <v>11</v>
      </c>
      <c r="C1723" s="1">
        <v>47</v>
      </c>
      <c r="F1723" s="3"/>
      <c r="G1723" s="3"/>
    </row>
    <row r="1724" spans="1:7" s="1" customFormat="1" ht="18.75" hidden="1" outlineLevel="1" x14ac:dyDescent="0.3">
      <c r="A1724" s="1" t="s">
        <v>10</v>
      </c>
      <c r="B1724" s="1" t="s">
        <v>12</v>
      </c>
      <c r="C1724" s="1">
        <v>1</v>
      </c>
      <c r="F1724" s="3"/>
      <c r="G1724" s="3"/>
    </row>
    <row r="1725" spans="1:7" s="1" customFormat="1" ht="18.75" hidden="1" outlineLevel="1" x14ac:dyDescent="0.3">
      <c r="A1725" s="1" t="s">
        <v>10</v>
      </c>
      <c r="B1725" s="1" t="s">
        <v>1131</v>
      </c>
      <c r="C1725" s="1">
        <v>55</v>
      </c>
      <c r="F1725" s="3"/>
      <c r="G1725" s="3"/>
    </row>
    <row r="1726" spans="1:7" s="1" customFormat="1" ht="18.75" hidden="1" outlineLevel="1" x14ac:dyDescent="0.3">
      <c r="A1726" s="1" t="s">
        <v>10</v>
      </c>
      <c r="B1726" s="1" t="s">
        <v>15</v>
      </c>
      <c r="C1726" s="1">
        <v>3</v>
      </c>
      <c r="F1726" s="3"/>
      <c r="G1726" s="3"/>
    </row>
    <row r="1727" spans="1:7" s="1" customFormat="1" ht="18.75" hidden="1" outlineLevel="1" x14ac:dyDescent="0.3">
      <c r="A1727" s="1" t="s">
        <v>10</v>
      </c>
      <c r="B1727" s="1" t="s">
        <v>16</v>
      </c>
      <c r="C1727" s="1">
        <v>1</v>
      </c>
      <c r="F1727" s="3"/>
      <c r="G1727" s="3"/>
    </row>
    <row r="1728" spans="1:7" s="1" customFormat="1" ht="18.75" hidden="1" outlineLevel="1" x14ac:dyDescent="0.3">
      <c r="A1728" s="1" t="s">
        <v>10</v>
      </c>
      <c r="B1728" s="1" t="s">
        <v>21</v>
      </c>
      <c r="C1728" s="1">
        <v>19</v>
      </c>
      <c r="E1728" s="1" t="s">
        <v>1132</v>
      </c>
      <c r="F1728" s="3"/>
      <c r="G1728" s="3"/>
    </row>
    <row r="1729" spans="1:7" s="1" customFormat="1" ht="18.75" hidden="1" outlineLevel="1" x14ac:dyDescent="0.3">
      <c r="A1729" s="1" t="s">
        <v>10</v>
      </c>
      <c r="B1729" s="1" t="s">
        <v>22</v>
      </c>
      <c r="C1729" s="1">
        <v>14</v>
      </c>
      <c r="F1729" s="3"/>
      <c r="G1729" s="3"/>
    </row>
    <row r="1730" spans="1:7" s="1" customFormat="1" ht="18.75" hidden="1" outlineLevel="1" x14ac:dyDescent="0.3">
      <c r="A1730" s="1" t="s">
        <v>10</v>
      </c>
      <c r="B1730" s="1" t="s">
        <v>23</v>
      </c>
      <c r="C1730" s="1">
        <v>11</v>
      </c>
      <c r="F1730" s="3"/>
      <c r="G1730" s="3"/>
    </row>
    <row r="1731" spans="1:7" s="1" customFormat="1" ht="18.75" hidden="1" outlineLevel="1" x14ac:dyDescent="0.3">
      <c r="A1731" s="1" t="s">
        <v>10</v>
      </c>
      <c r="B1731" s="1" t="s">
        <v>24</v>
      </c>
      <c r="C1731" s="1">
        <v>14</v>
      </c>
      <c r="F1731" s="3"/>
      <c r="G1731" s="3"/>
    </row>
    <row r="1732" spans="1:7" s="1" customFormat="1" ht="18.75" hidden="1" outlineLevel="1" x14ac:dyDescent="0.3">
      <c r="A1732" s="1" t="s">
        <v>10</v>
      </c>
      <c r="B1732" s="1" t="s">
        <v>17</v>
      </c>
      <c r="C1732" s="1">
        <v>0</v>
      </c>
      <c r="F1732" s="3"/>
      <c r="G1732" s="3"/>
    </row>
    <row r="1733" spans="1:7" s="1" customFormat="1" ht="18.75" hidden="1" outlineLevel="1" x14ac:dyDescent="0.3">
      <c r="A1733" s="1" t="s">
        <v>10</v>
      </c>
      <c r="B1733" s="1" t="s">
        <v>18</v>
      </c>
      <c r="C1733" s="1">
        <v>5</v>
      </c>
      <c r="F1733" s="3"/>
      <c r="G1733" s="3"/>
    </row>
    <row r="1734" spans="1:7" s="1" customFormat="1" ht="18.75" hidden="1" outlineLevel="1" x14ac:dyDescent="0.3">
      <c r="A1734" s="1" t="s">
        <v>10</v>
      </c>
      <c r="B1734" s="1" t="s">
        <v>19</v>
      </c>
      <c r="C1734" s="1">
        <v>3</v>
      </c>
      <c r="F1734" s="3"/>
      <c r="G1734" s="3"/>
    </row>
    <row r="1735" spans="1:7" s="1" customFormat="1" ht="18.75" hidden="1" outlineLevel="1" x14ac:dyDescent="0.3">
      <c r="A1735" s="1" t="s">
        <v>10</v>
      </c>
      <c r="B1735" s="1" t="s">
        <v>20</v>
      </c>
      <c r="C1735" s="1">
        <v>3</v>
      </c>
      <c r="F1735" s="3"/>
      <c r="G1735" s="3"/>
    </row>
    <row r="1736" spans="1:7" s="1" customFormat="1" ht="18.75" hidden="1" outlineLevel="1" x14ac:dyDescent="0.3">
      <c r="A1736" s="1" t="s">
        <v>10</v>
      </c>
      <c r="B1736" s="1" t="s">
        <v>1659</v>
      </c>
      <c r="C1736" s="1">
        <v>16</v>
      </c>
      <c r="F1736" s="3"/>
      <c r="G1736" s="3"/>
    </row>
    <row r="1737" spans="1:7" s="1" customFormat="1" ht="18.75" hidden="1" outlineLevel="1" x14ac:dyDescent="0.3">
      <c r="A1737" s="1" t="s">
        <v>10</v>
      </c>
      <c r="B1737" s="1" t="s">
        <v>1526</v>
      </c>
      <c r="C1737" s="1">
        <v>18</v>
      </c>
      <c r="F1737" s="3"/>
      <c r="G1737" s="3"/>
    </row>
    <row r="1738" spans="1:7" s="1" customFormat="1" ht="18.75" hidden="1" outlineLevel="1" x14ac:dyDescent="0.3">
      <c r="A1738" s="1" t="s">
        <v>10</v>
      </c>
      <c r="B1738" s="1" t="s">
        <v>75</v>
      </c>
      <c r="C1738" s="1">
        <v>8</v>
      </c>
      <c r="F1738" s="3"/>
      <c r="G1738" s="3"/>
    </row>
    <row r="1739" spans="1:7" s="1" customFormat="1" ht="18.75" hidden="1" outlineLevel="1" x14ac:dyDescent="0.3">
      <c r="A1739" s="1" t="s">
        <v>10</v>
      </c>
      <c r="B1739" s="1" t="s">
        <v>1133</v>
      </c>
      <c r="C1739" s="1">
        <v>3</v>
      </c>
      <c r="F1739" s="3"/>
      <c r="G1739" s="3"/>
    </row>
    <row r="1740" spans="1:7" s="1" customFormat="1" ht="18.75" hidden="1" outlineLevel="1" x14ac:dyDescent="0.3">
      <c r="A1740" s="1" t="s">
        <v>10</v>
      </c>
      <c r="B1740" s="1" t="s">
        <v>1134</v>
      </c>
      <c r="C1740" s="1">
        <v>3</v>
      </c>
      <c r="F1740" s="3"/>
      <c r="G1740" s="3"/>
    </row>
    <row r="1741" spans="1:7" s="5" customFormat="1" ht="18.75" hidden="1" outlineLevel="1" x14ac:dyDescent="0.3">
      <c r="A1741" s="1" t="s">
        <v>10</v>
      </c>
      <c r="B1741" s="1" t="s">
        <v>25</v>
      </c>
      <c r="C1741" s="1">
        <v>5</v>
      </c>
      <c r="D1741" s="1"/>
      <c r="E1741" s="1"/>
      <c r="F1741" s="3"/>
      <c r="G1741" s="3"/>
    </row>
    <row r="1742" spans="1:7" s="1" customFormat="1" ht="18.75" hidden="1" outlineLevel="1" x14ac:dyDescent="0.3">
      <c r="A1742" s="1" t="s">
        <v>10</v>
      </c>
      <c r="B1742" s="1" t="s">
        <v>1136</v>
      </c>
      <c r="C1742" s="1">
        <v>42</v>
      </c>
      <c r="F1742" s="3"/>
      <c r="G1742" s="3"/>
    </row>
    <row r="1743" spans="1:7" s="5" customFormat="1" ht="18.75" hidden="1" outlineLevel="1" x14ac:dyDescent="0.3">
      <c r="A1743" s="1" t="s">
        <v>10</v>
      </c>
      <c r="B1743" s="1" t="s">
        <v>29</v>
      </c>
      <c r="C1743" s="1">
        <v>23</v>
      </c>
      <c r="D1743" s="1"/>
      <c r="E1743" s="1"/>
      <c r="F1743" s="3"/>
      <c r="G1743" s="3"/>
    </row>
    <row r="1744" spans="1:7" s="1" customFormat="1" ht="18.75" hidden="1" outlineLevel="1" x14ac:dyDescent="0.3">
      <c r="A1744" s="1" t="s">
        <v>10</v>
      </c>
      <c r="B1744" s="1" t="s">
        <v>30</v>
      </c>
      <c r="C1744" s="1">
        <v>24</v>
      </c>
      <c r="F1744" s="3"/>
      <c r="G1744" s="3"/>
    </row>
    <row r="1745" spans="1:7" s="5" customFormat="1" ht="18.75" hidden="1" outlineLevel="1" x14ac:dyDescent="0.3">
      <c r="A1745" s="1" t="s">
        <v>10</v>
      </c>
      <c r="B1745" s="1" t="s">
        <v>1137</v>
      </c>
      <c r="C1745" s="1">
        <v>20</v>
      </c>
      <c r="D1745" s="1"/>
      <c r="E1745" s="1"/>
      <c r="F1745" s="3"/>
      <c r="G1745" s="3"/>
    </row>
    <row r="1746" spans="1:7" s="1" customFormat="1" ht="18.75" hidden="1" outlineLevel="1" x14ac:dyDescent="0.3">
      <c r="A1746" s="1" t="s">
        <v>10</v>
      </c>
      <c r="B1746" s="1" t="s">
        <v>31</v>
      </c>
      <c r="C1746" s="1">
        <v>20</v>
      </c>
      <c r="F1746" s="3"/>
      <c r="G1746" s="3"/>
    </row>
    <row r="1747" spans="1:7" s="1" customFormat="1" ht="18.75" hidden="1" outlineLevel="1" x14ac:dyDescent="0.3">
      <c r="A1747" s="1" t="s">
        <v>10</v>
      </c>
      <c r="B1747" s="1" t="s">
        <v>1138</v>
      </c>
      <c r="C1747" s="1">
        <v>27</v>
      </c>
      <c r="F1747" s="3"/>
      <c r="G1747" s="3"/>
    </row>
    <row r="1748" spans="1:7" s="1" customFormat="1" ht="18.75" hidden="1" outlineLevel="1" x14ac:dyDescent="0.3">
      <c r="A1748" s="1" t="s">
        <v>10</v>
      </c>
      <c r="B1748" s="1" t="s">
        <v>26</v>
      </c>
      <c r="C1748" s="1">
        <v>1</v>
      </c>
      <c r="F1748" s="3"/>
      <c r="G1748" s="3"/>
    </row>
    <row r="1749" spans="1:7" s="1" customFormat="1" ht="18.75" hidden="1" outlineLevel="1" x14ac:dyDescent="0.3">
      <c r="A1749" s="1" t="s">
        <v>10</v>
      </c>
      <c r="B1749" s="1" t="s">
        <v>27</v>
      </c>
      <c r="C1749" s="1">
        <v>5</v>
      </c>
      <c r="F1749" s="3"/>
      <c r="G1749" s="3"/>
    </row>
    <row r="1750" spans="1:7" s="1" customFormat="1" ht="18.75" hidden="1" outlineLevel="1" x14ac:dyDescent="0.3">
      <c r="A1750" s="1" t="s">
        <v>10</v>
      </c>
      <c r="B1750" s="1" t="s">
        <v>1135</v>
      </c>
      <c r="C1750" s="1">
        <v>8</v>
      </c>
      <c r="F1750" s="3"/>
      <c r="G1750" s="3"/>
    </row>
    <row r="1751" spans="1:7" s="1" customFormat="1" ht="18.75" hidden="1" outlineLevel="1" x14ac:dyDescent="0.3">
      <c r="A1751" s="1" t="s">
        <v>10</v>
      </c>
      <c r="B1751" s="1" t="s">
        <v>28</v>
      </c>
      <c r="C1751" s="1">
        <v>4</v>
      </c>
      <c r="F1751" s="3"/>
      <c r="G1751" s="3"/>
    </row>
    <row r="1752" spans="1:7" s="1" customFormat="1" ht="18.75" hidden="1" outlineLevel="1" x14ac:dyDescent="0.3">
      <c r="A1752" s="1" t="s">
        <v>10</v>
      </c>
      <c r="B1752" s="1" t="s">
        <v>979</v>
      </c>
      <c r="C1752" s="1">
        <v>42</v>
      </c>
      <c r="E1752" s="1" t="s">
        <v>572</v>
      </c>
      <c r="F1752" s="3"/>
      <c r="G1752" s="3"/>
    </row>
    <row r="1753" spans="1:7" s="1" customFormat="1" ht="18.75" hidden="1" outlineLevel="1" x14ac:dyDescent="0.3">
      <c r="A1753" s="1" t="s">
        <v>10</v>
      </c>
      <c r="B1753" s="1" t="s">
        <v>1139</v>
      </c>
      <c r="C1753" s="1">
        <v>26</v>
      </c>
      <c r="F1753" s="3"/>
      <c r="G1753" s="3"/>
    </row>
    <row r="1754" spans="1:7" s="1" customFormat="1" ht="18.75" collapsed="1" x14ac:dyDescent="0.3">
      <c r="A1754" s="4"/>
      <c r="B1754" s="4"/>
      <c r="C1754" s="4"/>
      <c r="D1754" s="4"/>
      <c r="E1754" s="4"/>
      <c r="F1754" s="3"/>
      <c r="G1754" s="3"/>
    </row>
    <row r="1755" spans="1:7" s="1" customFormat="1" ht="18.75" x14ac:dyDescent="0.3">
      <c r="A1755" s="15" t="s">
        <v>131</v>
      </c>
      <c r="B1755" s="15" t="s">
        <v>745</v>
      </c>
      <c r="C1755" s="15">
        <v>53</v>
      </c>
      <c r="D1755" s="15">
        <f>SUM(C1755:C1777)</f>
        <v>1288</v>
      </c>
      <c r="E1755" s="15"/>
      <c r="F1755" s="3"/>
      <c r="G1755" s="3"/>
    </row>
    <row r="1756" spans="1:7" s="1" customFormat="1" ht="18.75" hidden="1" outlineLevel="1" x14ac:dyDescent="0.3">
      <c r="A1756" s="15" t="s">
        <v>131</v>
      </c>
      <c r="B1756" s="15" t="s">
        <v>922</v>
      </c>
      <c r="C1756" s="15">
        <v>82</v>
      </c>
      <c r="D1756" s="15"/>
      <c r="E1756" s="15"/>
      <c r="F1756" s="3"/>
      <c r="G1756" s="3"/>
    </row>
    <row r="1757" spans="1:7" s="5" customFormat="1" ht="18.75" hidden="1" outlineLevel="1" x14ac:dyDescent="0.3">
      <c r="A1757" s="15" t="s">
        <v>131</v>
      </c>
      <c r="B1757" s="15" t="s">
        <v>985</v>
      </c>
      <c r="C1757" s="15">
        <v>73</v>
      </c>
      <c r="D1757" s="15"/>
      <c r="E1757" s="15"/>
      <c r="F1757" s="3"/>
      <c r="G1757" s="3"/>
    </row>
    <row r="1758" spans="1:7" s="1" customFormat="1" ht="18.75" hidden="1" outlineLevel="1" x14ac:dyDescent="0.3">
      <c r="A1758" s="15" t="s">
        <v>131</v>
      </c>
      <c r="B1758" s="15" t="s">
        <v>986</v>
      </c>
      <c r="C1758" s="15">
        <v>222</v>
      </c>
      <c r="D1758" s="15"/>
      <c r="E1758" s="15" t="s">
        <v>572</v>
      </c>
      <c r="F1758" s="3"/>
      <c r="G1758" s="3"/>
    </row>
    <row r="1759" spans="1:7" s="1" customFormat="1" ht="18.75" hidden="1" outlineLevel="1" x14ac:dyDescent="0.3">
      <c r="A1759" s="15" t="s">
        <v>131</v>
      </c>
      <c r="B1759" s="15" t="s">
        <v>746</v>
      </c>
      <c r="C1759" s="15">
        <v>1</v>
      </c>
      <c r="D1759" s="15"/>
      <c r="E1759" s="15"/>
      <c r="F1759" s="3"/>
      <c r="G1759" s="3"/>
    </row>
    <row r="1760" spans="1:7" s="1" customFormat="1" ht="18.75" hidden="1" outlineLevel="1" x14ac:dyDescent="0.3">
      <c r="A1760" s="15" t="s">
        <v>131</v>
      </c>
      <c r="B1760" s="15" t="s">
        <v>790</v>
      </c>
      <c r="C1760" s="26">
        <v>22</v>
      </c>
      <c r="D1760" s="15"/>
      <c r="E1760" s="15" t="s">
        <v>1702</v>
      </c>
      <c r="F1760" s="3"/>
      <c r="G1760" s="3"/>
    </row>
    <row r="1761" spans="1:7" s="5" customFormat="1" ht="18.75" hidden="1" outlineLevel="1" x14ac:dyDescent="0.3">
      <c r="A1761" s="15" t="s">
        <v>131</v>
      </c>
      <c r="B1761" s="15" t="s">
        <v>989</v>
      </c>
      <c r="C1761" s="15">
        <v>46</v>
      </c>
      <c r="D1761" s="15"/>
      <c r="E1761" s="15" t="s">
        <v>572</v>
      </c>
      <c r="F1761" s="3"/>
      <c r="G1761" s="3"/>
    </row>
    <row r="1762" spans="1:7" s="1" customFormat="1" ht="18.75" hidden="1" outlineLevel="1" x14ac:dyDescent="0.3">
      <c r="A1762" s="15" t="s">
        <v>131</v>
      </c>
      <c r="B1762" s="1" t="s">
        <v>591</v>
      </c>
      <c r="C1762" s="3">
        <v>5</v>
      </c>
      <c r="F1762" s="3"/>
      <c r="G1762" s="3"/>
    </row>
    <row r="1763" spans="1:7" s="1" customFormat="1" ht="18.75" hidden="1" outlineLevel="1" x14ac:dyDescent="0.3">
      <c r="A1763" s="15" t="s">
        <v>131</v>
      </c>
      <c r="B1763" s="1" t="s">
        <v>594</v>
      </c>
      <c r="C1763" s="3">
        <v>4</v>
      </c>
      <c r="F1763" s="3"/>
      <c r="G1763" s="3"/>
    </row>
    <row r="1764" spans="1:7" s="1" customFormat="1" ht="18.75" hidden="1" outlineLevel="1" x14ac:dyDescent="0.3">
      <c r="A1764" s="15" t="s">
        <v>131</v>
      </c>
      <c r="B1764" s="1" t="s">
        <v>592</v>
      </c>
      <c r="C1764" s="3">
        <v>8</v>
      </c>
      <c r="F1764" s="3"/>
      <c r="G1764" s="3"/>
    </row>
    <row r="1765" spans="1:7" s="1" customFormat="1" ht="18.75" hidden="1" outlineLevel="1" x14ac:dyDescent="0.3">
      <c r="A1765" s="15" t="s">
        <v>131</v>
      </c>
      <c r="B1765" s="1" t="s">
        <v>1192</v>
      </c>
      <c r="C1765" s="3">
        <v>27</v>
      </c>
      <c r="F1765" s="3"/>
      <c r="G1765" s="3"/>
    </row>
    <row r="1766" spans="1:7" s="1" customFormat="1" ht="18.75" hidden="1" outlineLevel="1" x14ac:dyDescent="0.3">
      <c r="A1766" s="15" t="s">
        <v>131</v>
      </c>
      <c r="B1766" s="1" t="s">
        <v>596</v>
      </c>
      <c r="C1766" s="1">
        <v>17</v>
      </c>
      <c r="F1766" s="3"/>
      <c r="G1766" s="3"/>
    </row>
    <row r="1767" spans="1:7" s="1" customFormat="1" ht="18.75" hidden="1" outlineLevel="1" x14ac:dyDescent="0.3">
      <c r="A1767" s="15" t="s">
        <v>131</v>
      </c>
      <c r="B1767" s="1" t="s">
        <v>593</v>
      </c>
      <c r="C1767" s="1">
        <v>1</v>
      </c>
      <c r="F1767" s="3"/>
      <c r="G1767" s="3"/>
    </row>
    <row r="1768" spans="1:7" s="1" customFormat="1" ht="18.75" hidden="1" outlineLevel="1" x14ac:dyDescent="0.3">
      <c r="A1768" s="15" t="s">
        <v>131</v>
      </c>
      <c r="B1768" s="1" t="s">
        <v>595</v>
      </c>
      <c r="C1768" s="1">
        <v>3</v>
      </c>
      <c r="F1768" s="3"/>
      <c r="G1768" s="3"/>
    </row>
    <row r="1769" spans="1:7" s="1" customFormat="1" ht="18.75" hidden="1" outlineLevel="1" x14ac:dyDescent="0.3">
      <c r="A1769" s="15" t="s">
        <v>131</v>
      </c>
      <c r="B1769" s="1" t="s">
        <v>1193</v>
      </c>
      <c r="C1769" s="3">
        <v>13</v>
      </c>
      <c r="F1769" s="3"/>
      <c r="G1769" s="3"/>
    </row>
    <row r="1770" spans="1:7" s="5" customFormat="1" ht="18.75" hidden="1" outlineLevel="1" x14ac:dyDescent="0.3">
      <c r="A1770" s="15" t="s">
        <v>131</v>
      </c>
      <c r="B1770" s="15" t="s">
        <v>1703</v>
      </c>
      <c r="C1770" s="26">
        <v>99</v>
      </c>
      <c r="D1770" s="15"/>
      <c r="E1770" s="15" t="s">
        <v>1704</v>
      </c>
      <c r="F1770" s="3"/>
      <c r="G1770" s="3"/>
    </row>
    <row r="1771" spans="1:7" s="31" customFormat="1" ht="18.75" hidden="1" outlineLevel="1" x14ac:dyDescent="0.3">
      <c r="A1771" s="29" t="s">
        <v>131</v>
      </c>
      <c r="B1771" s="29" t="s">
        <v>968</v>
      </c>
      <c r="C1771" s="30">
        <v>104</v>
      </c>
      <c r="D1771" s="29"/>
      <c r="E1771" s="1" t="s">
        <v>1945</v>
      </c>
      <c r="F1771" s="3"/>
      <c r="G1771" s="3"/>
    </row>
    <row r="1772" spans="1:7" s="5" customFormat="1" ht="18.75" hidden="1" outlineLevel="1" x14ac:dyDescent="0.3">
      <c r="A1772" s="15" t="s">
        <v>131</v>
      </c>
      <c r="B1772" s="15" t="s">
        <v>747</v>
      </c>
      <c r="C1772" s="15">
        <v>23</v>
      </c>
      <c r="D1772" s="15"/>
      <c r="E1772" s="15"/>
      <c r="F1772" s="3"/>
      <c r="G1772" s="3"/>
    </row>
    <row r="1773" spans="1:7" s="1" customFormat="1" ht="18.75" hidden="1" outlineLevel="1" x14ac:dyDescent="0.3">
      <c r="A1773" s="15" t="s">
        <v>131</v>
      </c>
      <c r="B1773" s="15" t="s">
        <v>987</v>
      </c>
      <c r="C1773" s="15">
        <v>107</v>
      </c>
      <c r="D1773" s="15"/>
      <c r="E1773" s="15" t="s">
        <v>1705</v>
      </c>
      <c r="F1773" s="3"/>
      <c r="G1773" s="3"/>
    </row>
    <row r="1774" spans="1:7" s="1" customFormat="1" ht="18.75" hidden="1" outlineLevel="1" x14ac:dyDescent="0.3">
      <c r="A1774" s="15" t="s">
        <v>131</v>
      </c>
      <c r="B1774" s="1" t="s">
        <v>597</v>
      </c>
      <c r="C1774" s="1">
        <v>7</v>
      </c>
      <c r="F1774" s="3"/>
      <c r="G1774" s="3"/>
    </row>
    <row r="1775" spans="1:7" s="1" customFormat="1" ht="18.75" hidden="1" outlineLevel="1" x14ac:dyDescent="0.3">
      <c r="A1775" s="15" t="s">
        <v>131</v>
      </c>
      <c r="B1775" s="15" t="s">
        <v>988</v>
      </c>
      <c r="C1775" s="26">
        <v>362</v>
      </c>
      <c r="D1775" s="15"/>
      <c r="E1775" s="15" t="s">
        <v>1706</v>
      </c>
      <c r="F1775" s="3"/>
      <c r="G1775" s="3"/>
    </row>
    <row r="1776" spans="1:7" s="1" customFormat="1" ht="18.75" hidden="1" outlineLevel="1" x14ac:dyDescent="0.3">
      <c r="A1776" s="15" t="s">
        <v>131</v>
      </c>
      <c r="B1776" s="15" t="s">
        <v>748</v>
      </c>
      <c r="C1776" s="15">
        <v>6</v>
      </c>
      <c r="D1776" s="15"/>
      <c r="E1776" s="15"/>
      <c r="F1776" s="3"/>
      <c r="G1776" s="3"/>
    </row>
    <row r="1777" spans="1:7" s="1" customFormat="1" ht="18.75" hidden="1" outlineLevel="1" x14ac:dyDescent="0.3">
      <c r="A1777" s="15" t="s">
        <v>131</v>
      </c>
      <c r="B1777" s="15" t="s">
        <v>749</v>
      </c>
      <c r="C1777" s="15">
        <v>3</v>
      </c>
      <c r="D1777" s="15"/>
      <c r="E1777" s="15"/>
      <c r="F1777" s="3"/>
      <c r="G1777" s="3"/>
    </row>
    <row r="1778" spans="1:7" s="1" customFormat="1" ht="18.75" collapsed="1" x14ac:dyDescent="0.3">
      <c r="A1778" s="4"/>
      <c r="B1778" s="4"/>
      <c r="C1778" s="4"/>
      <c r="D1778" s="4"/>
      <c r="E1778" s="4"/>
      <c r="F1778" s="3"/>
      <c r="G1778" s="3"/>
    </row>
    <row r="1779" spans="1:7" s="1" customFormat="1" ht="18.75" x14ac:dyDescent="0.3">
      <c r="A1779" s="1" t="s">
        <v>32</v>
      </c>
      <c r="B1779" s="1" t="s">
        <v>229</v>
      </c>
      <c r="C1779" s="1">
        <v>3</v>
      </c>
      <c r="D1779" s="1">
        <f>SUM(C1779:C1820)</f>
        <v>779</v>
      </c>
      <c r="F1779" s="3"/>
      <c r="G1779" s="3"/>
    </row>
    <row r="1780" spans="1:7" s="1" customFormat="1" ht="18.75" hidden="1" outlineLevel="1" x14ac:dyDescent="0.3">
      <c r="A1780" s="1" t="s">
        <v>32</v>
      </c>
      <c r="B1780" s="1" t="s">
        <v>37</v>
      </c>
      <c r="C1780" s="1">
        <v>6</v>
      </c>
      <c r="F1780" s="3"/>
      <c r="G1780" s="3"/>
    </row>
    <row r="1781" spans="1:7" s="1" customFormat="1" ht="18.75" hidden="1" outlineLevel="1" x14ac:dyDescent="0.3">
      <c r="A1781" s="1" t="s">
        <v>32</v>
      </c>
      <c r="B1781" s="1" t="s">
        <v>33</v>
      </c>
      <c r="C1781" s="1">
        <v>6</v>
      </c>
      <c r="F1781" s="3"/>
      <c r="G1781" s="3"/>
    </row>
    <row r="1782" spans="1:7" s="1" customFormat="1" ht="18.75" hidden="1" outlineLevel="1" x14ac:dyDescent="0.3">
      <c r="A1782" s="1" t="s">
        <v>32</v>
      </c>
      <c r="B1782" s="1" t="s">
        <v>34</v>
      </c>
      <c r="C1782" s="1">
        <v>4</v>
      </c>
      <c r="F1782" s="3"/>
      <c r="G1782" s="3"/>
    </row>
    <row r="1783" spans="1:7" s="1" customFormat="1" ht="18.75" hidden="1" outlineLevel="1" x14ac:dyDescent="0.3">
      <c r="A1783" s="1" t="s">
        <v>32</v>
      </c>
      <c r="B1783" s="1" t="s">
        <v>1120</v>
      </c>
      <c r="C1783" s="1">
        <v>14</v>
      </c>
      <c r="F1783" s="3"/>
      <c r="G1783" s="3"/>
    </row>
    <row r="1784" spans="1:7" s="1" customFormat="1" ht="18.75" hidden="1" outlineLevel="1" x14ac:dyDescent="0.3">
      <c r="A1784" s="1" t="s">
        <v>32</v>
      </c>
      <c r="B1784" s="1" t="s">
        <v>1121</v>
      </c>
      <c r="C1784" s="1">
        <v>12</v>
      </c>
      <c r="F1784" s="3"/>
      <c r="G1784" s="3"/>
    </row>
    <row r="1785" spans="1:7" s="1" customFormat="1" ht="18.75" hidden="1" outlineLevel="1" x14ac:dyDescent="0.3">
      <c r="A1785" s="1" t="s">
        <v>32</v>
      </c>
      <c r="B1785" s="1" t="s">
        <v>35</v>
      </c>
      <c r="C1785" s="1">
        <v>2</v>
      </c>
      <c r="F1785" s="3"/>
      <c r="G1785" s="3"/>
    </row>
    <row r="1786" spans="1:7" s="1" customFormat="1" ht="18.75" hidden="1" outlineLevel="1" x14ac:dyDescent="0.3">
      <c r="A1786" s="1" t="s">
        <v>32</v>
      </c>
      <c r="B1786" s="1" t="s">
        <v>1622</v>
      </c>
      <c r="C1786" s="1">
        <v>2</v>
      </c>
      <c r="F1786" s="3"/>
      <c r="G1786" s="3"/>
    </row>
    <row r="1787" spans="1:7" s="1" customFormat="1" ht="18.75" hidden="1" outlineLevel="1" x14ac:dyDescent="0.3">
      <c r="A1787" s="1" t="s">
        <v>32</v>
      </c>
      <c r="B1787" s="1" t="s">
        <v>36</v>
      </c>
      <c r="C1787" s="1">
        <v>14</v>
      </c>
      <c r="F1787" s="3"/>
      <c r="G1787" s="3"/>
    </row>
    <row r="1788" spans="1:7" s="1" customFormat="1" ht="18.75" hidden="1" outlineLevel="1" x14ac:dyDescent="0.3">
      <c r="A1788" s="1" t="s">
        <v>32</v>
      </c>
      <c r="B1788" s="1" t="s">
        <v>1122</v>
      </c>
      <c r="C1788" s="23">
        <v>16</v>
      </c>
      <c r="E1788" s="1" t="s">
        <v>1707</v>
      </c>
      <c r="F1788" s="3"/>
      <c r="G1788" s="3"/>
    </row>
    <row r="1789" spans="1:7" s="1" customFormat="1" ht="18.75" hidden="1" outlineLevel="1" x14ac:dyDescent="0.3">
      <c r="A1789" s="1" t="s">
        <v>32</v>
      </c>
      <c r="B1789" s="1" t="s">
        <v>1119</v>
      </c>
      <c r="C1789" s="1">
        <v>72</v>
      </c>
      <c r="E1789" s="1" t="s">
        <v>1891</v>
      </c>
      <c r="F1789" s="3"/>
      <c r="G1789" s="3"/>
    </row>
    <row r="1790" spans="1:7" s="1" customFormat="1" ht="18.75" hidden="1" outlineLevel="1" x14ac:dyDescent="0.3">
      <c r="A1790" s="1" t="s">
        <v>32</v>
      </c>
      <c r="B1790" s="1" t="s">
        <v>38</v>
      </c>
      <c r="C1790" s="1">
        <v>24</v>
      </c>
      <c r="F1790" s="3"/>
      <c r="G1790" s="3"/>
    </row>
    <row r="1791" spans="1:7" s="1" customFormat="1" ht="18.75" hidden="1" outlineLevel="1" x14ac:dyDescent="0.3">
      <c r="A1791" s="1" t="s">
        <v>32</v>
      </c>
      <c r="B1791" s="1" t="s">
        <v>39</v>
      </c>
      <c r="C1791" s="1">
        <v>0</v>
      </c>
      <c r="F1791" s="3"/>
      <c r="G1791" s="3"/>
    </row>
    <row r="1792" spans="1:7" s="1" customFormat="1" ht="18.75" hidden="1" outlineLevel="1" x14ac:dyDescent="0.3">
      <c r="A1792" s="1" t="s">
        <v>32</v>
      </c>
      <c r="B1792" s="1" t="s">
        <v>40</v>
      </c>
      <c r="C1792" s="1">
        <v>3</v>
      </c>
      <c r="F1792" s="3"/>
      <c r="G1792" s="3"/>
    </row>
    <row r="1793" spans="1:7" s="1" customFormat="1" ht="18.75" hidden="1" outlineLevel="1" x14ac:dyDescent="0.3">
      <c r="A1793" s="1" t="s">
        <v>32</v>
      </c>
      <c r="B1793" s="1" t="s">
        <v>41</v>
      </c>
      <c r="C1793" s="1">
        <v>3</v>
      </c>
      <c r="F1793" s="3"/>
      <c r="G1793" s="3"/>
    </row>
    <row r="1794" spans="1:7" s="1" customFormat="1" ht="18.75" hidden="1" outlineLevel="1" x14ac:dyDescent="0.3">
      <c r="A1794" s="1" t="s">
        <v>32</v>
      </c>
      <c r="B1794" s="1" t="s">
        <v>42</v>
      </c>
      <c r="C1794" s="1">
        <v>22</v>
      </c>
      <c r="F1794" s="3"/>
      <c r="G1794" s="3"/>
    </row>
    <row r="1795" spans="1:7" s="1" customFormat="1" ht="18.75" hidden="1" outlineLevel="1" x14ac:dyDescent="0.3">
      <c r="A1795" s="1" t="s">
        <v>32</v>
      </c>
      <c r="B1795" s="1" t="s">
        <v>1128</v>
      </c>
      <c r="C1795" s="23">
        <v>15</v>
      </c>
      <c r="E1795" s="1" t="s">
        <v>1708</v>
      </c>
      <c r="F1795" s="3"/>
      <c r="G1795" s="3"/>
    </row>
    <row r="1796" spans="1:7" s="1" customFormat="1" ht="18.75" hidden="1" outlineLevel="1" x14ac:dyDescent="0.3">
      <c r="A1796" s="1" t="s">
        <v>32</v>
      </c>
      <c r="B1796" s="1" t="s">
        <v>43</v>
      </c>
      <c r="C1796" s="1">
        <v>32</v>
      </c>
      <c r="F1796" s="3"/>
      <c r="G1796" s="3"/>
    </row>
    <row r="1797" spans="1:7" s="1" customFormat="1" ht="18.75" hidden="1" outlineLevel="1" x14ac:dyDescent="0.3">
      <c r="A1797" s="1" t="s">
        <v>32</v>
      </c>
      <c r="B1797" s="1" t="s">
        <v>1123</v>
      </c>
      <c r="C1797" s="1">
        <v>13</v>
      </c>
      <c r="F1797" s="3"/>
      <c r="G1797" s="3"/>
    </row>
    <row r="1798" spans="1:7" s="1" customFormat="1" ht="18.75" hidden="1" outlineLevel="1" x14ac:dyDescent="0.3">
      <c r="A1798" s="1" t="s">
        <v>32</v>
      </c>
      <c r="B1798" s="1" t="s">
        <v>1124</v>
      </c>
      <c r="C1798" s="1">
        <v>11</v>
      </c>
      <c r="F1798" s="3"/>
      <c r="G1798" s="3"/>
    </row>
    <row r="1799" spans="1:7" s="1" customFormat="1" ht="18.75" hidden="1" outlineLevel="1" x14ac:dyDescent="0.3">
      <c r="A1799" s="1" t="s">
        <v>32</v>
      </c>
      <c r="B1799" s="1" t="s">
        <v>44</v>
      </c>
      <c r="C1799" s="1">
        <v>12</v>
      </c>
      <c r="F1799" s="3"/>
      <c r="G1799" s="3"/>
    </row>
    <row r="1800" spans="1:7" s="1" customFormat="1" ht="18.75" hidden="1" outlineLevel="1" x14ac:dyDescent="0.3">
      <c r="A1800" s="1" t="s">
        <v>32</v>
      </c>
      <c r="B1800" s="1" t="s">
        <v>45</v>
      </c>
      <c r="C1800" s="1">
        <v>71</v>
      </c>
      <c r="F1800" s="3"/>
      <c r="G1800" s="3"/>
    </row>
    <row r="1801" spans="1:7" s="1" customFormat="1" ht="18.75" hidden="1" outlineLevel="1" x14ac:dyDescent="0.3">
      <c r="A1801" s="1" t="s">
        <v>32</v>
      </c>
      <c r="B1801" s="1" t="s">
        <v>46</v>
      </c>
      <c r="C1801" s="1">
        <v>15</v>
      </c>
      <c r="F1801" s="3"/>
      <c r="G1801" s="3"/>
    </row>
    <row r="1802" spans="1:7" s="1" customFormat="1" ht="18.75" hidden="1" outlineLevel="1" x14ac:dyDescent="0.3">
      <c r="A1802" s="1" t="s">
        <v>32</v>
      </c>
      <c r="B1802" s="1" t="s">
        <v>1626</v>
      </c>
      <c r="C1802" s="1">
        <v>52</v>
      </c>
      <c r="F1802" s="3"/>
      <c r="G1802" s="3"/>
    </row>
    <row r="1803" spans="1:7" s="1" customFormat="1" ht="18.75" hidden="1" outlineLevel="1" x14ac:dyDescent="0.3">
      <c r="A1803" s="1" t="s">
        <v>32</v>
      </c>
      <c r="B1803" s="1" t="s">
        <v>53</v>
      </c>
      <c r="C1803" s="1">
        <v>10</v>
      </c>
      <c r="F1803" s="3"/>
      <c r="G1803" s="3"/>
    </row>
    <row r="1804" spans="1:7" s="1" customFormat="1" ht="18.75" hidden="1" outlineLevel="1" x14ac:dyDescent="0.3">
      <c r="A1804" s="1" t="s">
        <v>32</v>
      </c>
      <c r="B1804" s="1" t="s">
        <v>54</v>
      </c>
      <c r="C1804" s="1">
        <v>7</v>
      </c>
      <c r="F1804" s="3"/>
      <c r="G1804" s="3"/>
    </row>
    <row r="1805" spans="1:7" s="1" customFormat="1" ht="18.75" hidden="1" outlineLevel="1" x14ac:dyDescent="0.3">
      <c r="A1805" s="1" t="s">
        <v>32</v>
      </c>
      <c r="B1805" s="1" t="s">
        <v>47</v>
      </c>
      <c r="C1805" s="1">
        <v>17</v>
      </c>
      <c r="F1805" s="3"/>
      <c r="G1805" s="3"/>
    </row>
    <row r="1806" spans="1:7" s="1" customFormat="1" ht="18.75" hidden="1" outlineLevel="1" x14ac:dyDescent="0.3">
      <c r="A1806" s="1" t="s">
        <v>32</v>
      </c>
      <c r="B1806" s="1" t="s">
        <v>48</v>
      </c>
      <c r="C1806" s="1">
        <v>34</v>
      </c>
      <c r="F1806" s="3"/>
      <c r="G1806" s="3"/>
    </row>
    <row r="1807" spans="1:7" s="1" customFormat="1" ht="18.75" hidden="1" outlineLevel="1" x14ac:dyDescent="0.3">
      <c r="A1807" s="1" t="s">
        <v>32</v>
      </c>
      <c r="B1807" s="1" t="s">
        <v>49</v>
      </c>
      <c r="C1807" s="1">
        <v>6</v>
      </c>
      <c r="F1807" s="3"/>
      <c r="G1807" s="3"/>
    </row>
    <row r="1808" spans="1:7" s="1" customFormat="1" ht="18.75" hidden="1" outlineLevel="1" x14ac:dyDescent="0.3">
      <c r="A1808" s="1" t="s">
        <v>32</v>
      </c>
      <c r="B1808" s="1" t="s">
        <v>114</v>
      </c>
      <c r="C1808" s="1">
        <v>77</v>
      </c>
      <c r="F1808" s="3"/>
      <c r="G1808" s="3"/>
    </row>
    <row r="1809" spans="1:7" s="1" customFormat="1" ht="18.75" hidden="1" outlineLevel="1" x14ac:dyDescent="0.3">
      <c r="A1809" s="1" t="s">
        <v>32</v>
      </c>
      <c r="B1809" s="1" t="s">
        <v>104</v>
      </c>
      <c r="C1809" s="1">
        <v>4</v>
      </c>
      <c r="F1809" s="3"/>
      <c r="G1809" s="3"/>
    </row>
    <row r="1810" spans="1:7" s="1" customFormat="1" ht="18.75" hidden="1" outlineLevel="1" x14ac:dyDescent="0.3">
      <c r="A1810" s="1" t="s">
        <v>32</v>
      </c>
      <c r="B1810" s="1" t="s">
        <v>105</v>
      </c>
      <c r="C1810" s="1">
        <v>4</v>
      </c>
      <c r="F1810" s="3"/>
      <c r="G1810" s="3"/>
    </row>
    <row r="1811" spans="1:7" s="1" customFormat="1" ht="18.75" hidden="1" outlineLevel="1" x14ac:dyDescent="0.3">
      <c r="A1811" s="1" t="s">
        <v>32</v>
      </c>
      <c r="B1811" s="1" t="s">
        <v>1125</v>
      </c>
      <c r="C1811" s="1">
        <v>15</v>
      </c>
      <c r="F1811" s="3"/>
      <c r="G1811" s="3"/>
    </row>
    <row r="1812" spans="1:7" s="1" customFormat="1" ht="18.75" hidden="1" outlineLevel="1" x14ac:dyDescent="0.3">
      <c r="A1812" s="1" t="s">
        <v>32</v>
      </c>
      <c r="B1812" s="1" t="s">
        <v>50</v>
      </c>
      <c r="C1812" s="1">
        <v>3</v>
      </c>
      <c r="F1812" s="3"/>
      <c r="G1812" s="3"/>
    </row>
    <row r="1813" spans="1:7" s="1" customFormat="1" ht="18.75" hidden="1" outlineLevel="1" x14ac:dyDescent="0.3">
      <c r="A1813" s="1" t="s">
        <v>32</v>
      </c>
      <c r="B1813" s="1" t="s">
        <v>106</v>
      </c>
      <c r="C1813" s="1">
        <v>7</v>
      </c>
      <c r="F1813" s="3"/>
      <c r="G1813" s="3"/>
    </row>
    <row r="1814" spans="1:7" s="1" customFormat="1" ht="18.75" hidden="1" outlineLevel="1" x14ac:dyDescent="0.3">
      <c r="A1814" s="1" t="s">
        <v>32</v>
      </c>
      <c r="B1814" s="1" t="s">
        <v>107</v>
      </c>
      <c r="C1814" s="1">
        <v>5</v>
      </c>
      <c r="F1814" s="3"/>
      <c r="G1814" s="3"/>
    </row>
    <row r="1815" spans="1:7" s="1" customFormat="1" ht="18.75" hidden="1" outlineLevel="1" x14ac:dyDescent="0.3">
      <c r="A1815" s="1" t="s">
        <v>32</v>
      </c>
      <c r="B1815" s="1" t="s">
        <v>1126</v>
      </c>
      <c r="C1815" s="1">
        <v>22</v>
      </c>
      <c r="F1815" s="3"/>
      <c r="G1815" s="3"/>
    </row>
    <row r="1816" spans="1:7" s="1" customFormat="1" ht="18.75" hidden="1" outlineLevel="1" x14ac:dyDescent="0.3">
      <c r="A1816" s="1" t="s">
        <v>32</v>
      </c>
      <c r="B1816" s="1" t="s">
        <v>51</v>
      </c>
      <c r="C1816" s="1">
        <v>3</v>
      </c>
      <c r="F1816" s="3"/>
      <c r="G1816" s="3"/>
    </row>
    <row r="1817" spans="1:7" s="1" customFormat="1" ht="18.75" hidden="1" outlineLevel="1" x14ac:dyDescent="0.3">
      <c r="A1817" s="1" t="s">
        <v>32</v>
      </c>
      <c r="B1817" s="1" t="s">
        <v>1127</v>
      </c>
      <c r="C1817" s="1">
        <v>28</v>
      </c>
      <c r="F1817" s="3"/>
      <c r="G1817" s="3"/>
    </row>
    <row r="1818" spans="1:7" s="1" customFormat="1" ht="18.75" hidden="1" outlineLevel="1" x14ac:dyDescent="0.3">
      <c r="A1818" s="1" t="s">
        <v>32</v>
      </c>
      <c r="B1818" s="1" t="s">
        <v>52</v>
      </c>
      <c r="C1818" s="1">
        <v>29</v>
      </c>
      <c r="F1818" s="3"/>
      <c r="G1818" s="3"/>
    </row>
    <row r="1819" spans="1:7" s="1" customFormat="1" ht="18.75" hidden="1" outlineLevel="1" x14ac:dyDescent="0.3">
      <c r="A1819" s="1" t="s">
        <v>32</v>
      </c>
      <c r="B1819" s="1" t="s">
        <v>1129</v>
      </c>
      <c r="C1819" s="1">
        <v>41</v>
      </c>
      <c r="F1819" s="3"/>
      <c r="G1819" s="3"/>
    </row>
    <row r="1820" spans="1:7" s="1" customFormat="1" ht="18.75" hidden="1" outlineLevel="1" x14ac:dyDescent="0.3">
      <c r="A1820" s="1" t="s">
        <v>32</v>
      </c>
      <c r="B1820" s="1" t="s">
        <v>1130</v>
      </c>
      <c r="C1820" s="1">
        <v>43</v>
      </c>
      <c r="F1820" s="3"/>
      <c r="G1820" s="3"/>
    </row>
    <row r="1821" spans="1:7" s="1" customFormat="1" ht="18.75" collapsed="1" x14ac:dyDescent="0.3">
      <c r="A1821" s="4"/>
      <c r="B1821" s="4"/>
      <c r="C1821" s="4"/>
      <c r="D1821" s="4"/>
      <c r="E1821" s="4"/>
      <c r="F1821" s="3"/>
      <c r="G1821" s="3"/>
    </row>
    <row r="1822" spans="1:7" s="1" customFormat="1" ht="18.75" x14ac:dyDescent="0.3">
      <c r="A1822" s="1" t="s">
        <v>78</v>
      </c>
      <c r="B1822" s="1" t="s">
        <v>79</v>
      </c>
      <c r="C1822" s="1">
        <v>76</v>
      </c>
      <c r="D1822" s="1">
        <f>SUM(C1822:C1823)</f>
        <v>93</v>
      </c>
      <c r="F1822" s="3"/>
      <c r="G1822" s="3"/>
    </row>
    <row r="1823" spans="1:7" s="1" customFormat="1" ht="18.75" hidden="1" outlineLevel="1" x14ac:dyDescent="0.3">
      <c r="A1823" s="1" t="s">
        <v>78</v>
      </c>
      <c r="B1823" s="1" t="s">
        <v>77</v>
      </c>
      <c r="C1823" s="1">
        <v>17</v>
      </c>
      <c r="F1823" s="3"/>
      <c r="G1823" s="3"/>
    </row>
    <row r="1824" spans="1:7" s="1" customFormat="1" ht="18.75" collapsed="1" x14ac:dyDescent="0.3">
      <c r="A1824" s="4"/>
      <c r="B1824" s="4"/>
      <c r="C1824" s="4"/>
      <c r="D1824" s="4"/>
      <c r="E1824" s="4"/>
      <c r="F1824" s="3"/>
      <c r="G1824" s="3"/>
    </row>
    <row r="1825" spans="1:16" s="1" customFormat="1" ht="18.75" x14ac:dyDescent="0.3">
      <c r="A1825" s="1" t="s">
        <v>80</v>
      </c>
      <c r="B1825" s="1" t="s">
        <v>81</v>
      </c>
      <c r="C1825" s="3">
        <v>14</v>
      </c>
      <c r="D1825" s="1">
        <f>SUM(C1825:C1837)</f>
        <v>228</v>
      </c>
      <c r="E1825" s="3"/>
      <c r="F1825" s="3"/>
      <c r="G1825" s="3"/>
    </row>
    <row r="1826" spans="1:16" s="1" customFormat="1" ht="18.75" hidden="1" outlineLevel="1" x14ac:dyDescent="0.3">
      <c r="A1826" s="1" t="s">
        <v>80</v>
      </c>
      <c r="B1826" s="1" t="s">
        <v>82</v>
      </c>
      <c r="C1826" s="1">
        <v>14</v>
      </c>
      <c r="E1826" s="2"/>
      <c r="F1826" s="3"/>
      <c r="G1826" s="3"/>
    </row>
    <row r="1827" spans="1:16" s="1" customFormat="1" ht="18.75" hidden="1" outlineLevel="1" x14ac:dyDescent="0.3">
      <c r="A1827" s="1" t="s">
        <v>80</v>
      </c>
      <c r="B1827" s="1" t="s">
        <v>1140</v>
      </c>
      <c r="C1827" s="3">
        <v>46</v>
      </c>
      <c r="E1827" s="2"/>
      <c r="F1827" s="3"/>
      <c r="G1827" s="3"/>
    </row>
    <row r="1828" spans="1:16" s="1" customFormat="1" ht="18.75" hidden="1" outlineLevel="1" x14ac:dyDescent="0.3">
      <c r="A1828" s="1" t="s">
        <v>80</v>
      </c>
      <c r="B1828" s="1" t="s">
        <v>83</v>
      </c>
      <c r="C1828" s="1">
        <v>3</v>
      </c>
      <c r="E1828" s="2"/>
      <c r="F1828" s="3"/>
      <c r="G1828" s="3"/>
    </row>
    <row r="1829" spans="1:16" s="1" customFormat="1" ht="18.75" hidden="1" outlineLevel="1" x14ac:dyDescent="0.3">
      <c r="A1829" s="1" t="s">
        <v>80</v>
      </c>
      <c r="B1829" s="1" t="s">
        <v>84</v>
      </c>
      <c r="C1829" s="1">
        <v>2</v>
      </c>
      <c r="E1829" s="2"/>
      <c r="F1829" s="3"/>
      <c r="G1829" s="3"/>
    </row>
    <row r="1830" spans="1:16" s="1" customFormat="1" ht="18.75" hidden="1" outlineLevel="1" x14ac:dyDescent="0.3">
      <c r="A1830" s="1" t="s">
        <v>80</v>
      </c>
      <c r="B1830" s="1" t="s">
        <v>85</v>
      </c>
      <c r="C1830" s="1">
        <v>2</v>
      </c>
      <c r="E1830" s="2"/>
      <c r="F1830" s="3"/>
      <c r="G1830" s="3"/>
    </row>
    <row r="1831" spans="1:16" s="1" customFormat="1" ht="18.75" hidden="1" outlineLevel="1" x14ac:dyDescent="0.3">
      <c r="A1831" s="1" t="s">
        <v>80</v>
      </c>
      <c r="B1831" s="1" t="s">
        <v>86</v>
      </c>
      <c r="C1831" s="1">
        <v>2</v>
      </c>
      <c r="E1831" s="2"/>
      <c r="F1831" s="3"/>
      <c r="G1831" s="3"/>
    </row>
    <row r="1832" spans="1:16" s="1" customFormat="1" ht="18.75" hidden="1" outlineLevel="1" x14ac:dyDescent="0.3">
      <c r="A1832" s="1" t="s">
        <v>80</v>
      </c>
      <c r="B1832" s="1" t="s">
        <v>87</v>
      </c>
      <c r="C1832" s="1">
        <v>9</v>
      </c>
      <c r="F1832" s="3"/>
      <c r="G1832" s="3"/>
    </row>
    <row r="1833" spans="1:16" s="1" customFormat="1" ht="18.75" hidden="1" outlineLevel="1" x14ac:dyDescent="0.3">
      <c r="A1833" s="1" t="s">
        <v>80</v>
      </c>
      <c r="B1833" s="1" t="s">
        <v>88</v>
      </c>
      <c r="C1833" s="1">
        <v>10</v>
      </c>
      <c r="F1833" s="3"/>
      <c r="G1833" s="3"/>
    </row>
    <row r="1834" spans="1:16" s="1" customFormat="1" ht="18.75" hidden="1" outlineLevel="1" x14ac:dyDescent="0.3">
      <c r="A1834" s="1" t="s">
        <v>80</v>
      </c>
      <c r="B1834" s="1" t="s">
        <v>89</v>
      </c>
      <c r="C1834" s="3">
        <v>15</v>
      </c>
      <c r="F1834" s="3"/>
      <c r="G1834" s="3"/>
    </row>
    <row r="1835" spans="1:16" s="1" customFormat="1" ht="18.75" hidden="1" outlineLevel="1" x14ac:dyDescent="0.3">
      <c r="A1835" s="1" t="s">
        <v>80</v>
      </c>
      <c r="B1835" s="1" t="s">
        <v>90</v>
      </c>
      <c r="C1835" s="1">
        <v>6</v>
      </c>
      <c r="F1835" s="3"/>
      <c r="G1835" s="3"/>
    </row>
    <row r="1836" spans="1:16" s="1" customFormat="1" ht="18.75" hidden="1" outlineLevel="1" x14ac:dyDescent="0.3">
      <c r="A1836" s="1" t="s">
        <v>80</v>
      </c>
      <c r="B1836" s="1" t="s">
        <v>1141</v>
      </c>
      <c r="C1836" s="3">
        <v>102</v>
      </c>
      <c r="F1836" s="3"/>
      <c r="G1836" s="3"/>
    </row>
    <row r="1837" spans="1:16" s="1" customFormat="1" ht="18.75" hidden="1" outlineLevel="1" x14ac:dyDescent="0.3">
      <c r="A1837" s="1" t="s">
        <v>80</v>
      </c>
      <c r="B1837" s="1" t="s">
        <v>91</v>
      </c>
      <c r="C1837" s="1">
        <v>3</v>
      </c>
      <c r="F1837" s="3"/>
      <c r="G1837" s="3"/>
    </row>
    <row r="1838" spans="1:16" s="6" customFormat="1" ht="18.75" collapsed="1" x14ac:dyDescent="0.3">
      <c r="A1838" s="4"/>
      <c r="B1838" s="4"/>
      <c r="C1838" s="4"/>
      <c r="D1838" s="4"/>
      <c r="E1838" s="4"/>
      <c r="F1838" s="3"/>
      <c r="G1838" s="3"/>
      <c r="H1838" s="5"/>
      <c r="I1838" s="5"/>
      <c r="J1838" s="5"/>
      <c r="K1838" s="5"/>
      <c r="L1838" s="5"/>
      <c r="M1838" s="5"/>
      <c r="N1838" s="5"/>
      <c r="O1838" s="5"/>
      <c r="P1838" s="5"/>
    </row>
    <row r="1839" spans="1:16" ht="18.75" x14ac:dyDescent="0.3">
      <c r="A1839" s="6" t="s">
        <v>173</v>
      </c>
      <c r="B1839" s="5"/>
      <c r="C1839" s="5">
        <f>SUM(C2:C1837)</f>
        <v>50031</v>
      </c>
      <c r="D1839" s="5">
        <f>SUM(D2:D1837)</f>
        <v>50031</v>
      </c>
      <c r="E1839" s="5"/>
      <c r="F1839" s="3"/>
      <c r="G1839" s="3"/>
    </row>
    <row r="1840" spans="1:16" s="7" customFormat="1" ht="18.75" x14ac:dyDescent="0.3">
      <c r="A1840" s="19" t="s">
        <v>841</v>
      </c>
      <c r="B1840" s="27" t="s">
        <v>1438</v>
      </c>
      <c r="C1840" s="7">
        <v>16</v>
      </c>
      <c r="E1840" s="7" t="s">
        <v>1628</v>
      </c>
      <c r="F1840" s="3"/>
      <c r="G1840" s="3"/>
    </row>
    <row r="1841" spans="1:7" ht="18.75" x14ac:dyDescent="0.3">
      <c r="A1841" s="7" t="s">
        <v>846</v>
      </c>
      <c r="B1841" s="27" t="s">
        <v>727</v>
      </c>
      <c r="C1841" s="32">
        <v>27</v>
      </c>
      <c r="D1841" s="7"/>
      <c r="E1841" s="7" t="s">
        <v>1946</v>
      </c>
      <c r="F1841" s="3"/>
      <c r="G1841" s="3"/>
    </row>
    <row r="1842" spans="1:7" ht="18.75" x14ac:dyDescent="0.3">
      <c r="A1842" s="1" t="s">
        <v>516</v>
      </c>
      <c r="B1842" s="1" t="s">
        <v>264</v>
      </c>
      <c r="C1842" s="1">
        <v>11</v>
      </c>
    </row>
    <row r="1843" spans="1:7" ht="18.75" x14ac:dyDescent="0.3">
      <c r="B1843" s="1" t="s">
        <v>1967</v>
      </c>
      <c r="C1843" s="1">
        <v>235</v>
      </c>
    </row>
  </sheetData>
  <phoneticPr fontId="4" type="noConversion"/>
  <pageMargins left="0.7" right="0.7" top="0.75" bottom="0.75" header="0.3" footer="0.3"/>
  <pageSetup paperSize="9" scale="29" fitToWidth="0" orientation="portrait" r:id="rId1"/>
  <rowBreaks count="17" manualBreakCount="17">
    <brk id="35" max="4" man="1"/>
    <brk id="76" max="4" man="1"/>
    <brk id="121" max="4" man="1"/>
    <brk id="241" max="4" man="1"/>
    <brk id="364" max="4" man="1"/>
    <brk id="523" max="4" man="1"/>
    <brk id="591" max="4" man="1"/>
    <brk id="654" max="4" man="1"/>
    <brk id="826" max="4" man="1"/>
    <brk id="954" max="4" man="1"/>
    <brk id="995" max="4" man="1"/>
    <brk id="1045" max="4" man="1"/>
    <brk id="1203" max="4" man="1"/>
    <brk id="1323" max="4" man="1"/>
    <brk id="1373" max="4" man="1"/>
    <brk id="1495" max="4" man="1"/>
    <brk id="1778" max="4" man="1"/>
  </rowBreaks>
  <colBreaks count="1" manualBreakCount="1">
    <brk id="5" min="2" max="19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Mattsson</dc:creator>
  <cp:lastModifiedBy>Bengt Romberg</cp:lastModifiedBy>
  <cp:lastPrinted>2023-08-03T10:15:27Z</cp:lastPrinted>
  <dcterms:created xsi:type="dcterms:W3CDTF">2014-08-28T16:37:05Z</dcterms:created>
  <dcterms:modified xsi:type="dcterms:W3CDTF">2024-09-19T09:25:21Z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82d39397-a3df-470e-a9c1-36cb3c0a2a9b</vt:lpwstr>
  </property>
  <property fmtid="{D5CDD505-2E9C-101B-9397-08002B2CF9AE}" pid="3" name="FörsvarsmaktenKlassificering">
    <vt:lpwstr>Ej Sekretess enligt OSL</vt:lpwstr>
  </property>
  <property fmtid="{D5CDD505-2E9C-101B-9397-08002B2CF9AE}" pid="4" name="Classification">
    <vt:lpwstr>Ej Sekretess enligt OSL</vt:lpwstr>
  </property>
</Properties>
</file>